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51 LPG gases\RT51-2022\2. Contract Management\1. Amendments\Amendment 57- August 2026 Price Adjustment\"/>
    </mc:Choice>
  </mc:AlternateContent>
  <xr:revisionPtr revIDLastSave="0" documentId="13_ncr:1_{944C661F-0CBB-49B1-9663-E830B73590ED}" xr6:coauthVersionLast="47" xr6:coauthVersionMax="47" xr10:uidLastSave="{00000000-0000-0000-0000-000000000000}"/>
  <workbookProtection workbookAlgorithmName="SHA-512" workbookHashValue="zOipcvBGIfKZT95ejfUWnTbjIu4iAycK25xOETi5vkedhXw2IQ8YIu2cIBDr3K/f/gU7UJWokGv7n2tW217EkA==" workbookSaltValue="nnBvUlOZeu2p+x/YzkfuVw==" workbookSpinCount="100000" lockStructure="1"/>
  <bookViews>
    <workbookView xWindow="-110" yWindow="-110" windowWidth="19420" windowHeight="11500" xr2:uid="{683A3312-A59F-426F-932C-C5D83E4F4C50}"/>
  </bookViews>
  <sheets>
    <sheet name="Letsepe" sheetId="1" r:id="rId1"/>
    <sheet name="MDZ" sheetId="2" r:id="rId2"/>
    <sheet name="Mulemba" sheetId="3" r:id="rId3"/>
    <sheet name="Onolo" sheetId="4" r:id="rId4"/>
    <sheet name="Prodipix" sheetId="5" r:id="rId5"/>
    <sheet name="Sibanesihle" sheetId="6" r:id="rId6"/>
    <sheet name="VNG" sheetId="7" r:id="rId7"/>
  </sheets>
  <definedNames>
    <definedName name="_xlnm._FilterDatabase" localSheetId="0" hidden="1">Letsepe!$A$9:$D$108</definedName>
    <definedName name="_xlnm._FilterDatabase" localSheetId="1" hidden="1">MDZ!$A$9:$AB$108</definedName>
    <definedName name="_xlnm._FilterDatabase" localSheetId="2" hidden="1">Mulemba!$A$9:$AB$108</definedName>
    <definedName name="_xlnm._FilterDatabase" localSheetId="3" hidden="1">Onolo!$A$9:$AB$86</definedName>
    <definedName name="_xlnm._FilterDatabase" localSheetId="4" hidden="1">Prodipix!$A$9:$I$108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99" i="1" l="1"/>
  <c r="AR98" i="1"/>
  <c r="AR97" i="1"/>
  <c r="AR96" i="1"/>
  <c r="AR94" i="1"/>
  <c r="AR93" i="1"/>
  <c r="AR92" i="1"/>
  <c r="AR91" i="1"/>
  <c r="AR89" i="1"/>
  <c r="AR88" i="1"/>
  <c r="AR87" i="1"/>
  <c r="AR86" i="1"/>
  <c r="AR84" i="1"/>
  <c r="AR83" i="1"/>
  <c r="AR82" i="1"/>
  <c r="AR81" i="1"/>
  <c r="AR79" i="1"/>
  <c r="AR78" i="1"/>
  <c r="AR77" i="1"/>
  <c r="AR76" i="1"/>
  <c r="AR74" i="1"/>
  <c r="AR73" i="1"/>
  <c r="AR72" i="1"/>
  <c r="AR71" i="1"/>
  <c r="AR69" i="1"/>
  <c r="AR68" i="1"/>
  <c r="AR67" i="1"/>
  <c r="AR66" i="1"/>
  <c r="AR64" i="1"/>
  <c r="AR63" i="1"/>
  <c r="AR62" i="1"/>
  <c r="AR61" i="1"/>
  <c r="AR59" i="1"/>
  <c r="AR58" i="1"/>
  <c r="AR57" i="1"/>
  <c r="AR56" i="1"/>
  <c r="AR54" i="1"/>
  <c r="AR53" i="1"/>
  <c r="AR52" i="1"/>
  <c r="AR51" i="1"/>
  <c r="AR49" i="1"/>
  <c r="AR48" i="1"/>
  <c r="AR47" i="1"/>
  <c r="AR46" i="1"/>
  <c r="AR44" i="1"/>
  <c r="AR43" i="1"/>
  <c r="AR42" i="1"/>
  <c r="AR41" i="1"/>
  <c r="AR39" i="1"/>
  <c r="AR38" i="1"/>
  <c r="AR37" i="1"/>
  <c r="AR36" i="1"/>
  <c r="AR34" i="1"/>
  <c r="AR33" i="1"/>
  <c r="AR32" i="1"/>
  <c r="AR31" i="1"/>
  <c r="AR29" i="1"/>
  <c r="AR28" i="1"/>
  <c r="AR27" i="1"/>
  <c r="AR26" i="1"/>
  <c r="AR24" i="1"/>
  <c r="AR23" i="1"/>
  <c r="AR22" i="1"/>
  <c r="AR21" i="1"/>
  <c r="AR19" i="1"/>
  <c r="AR18" i="1"/>
  <c r="AR17" i="1"/>
  <c r="AR16" i="1"/>
  <c r="AR14" i="1"/>
  <c r="AR13" i="1"/>
  <c r="AR12" i="1"/>
  <c r="AR11" i="1"/>
  <c r="AR15" i="1"/>
  <c r="AR20" i="1"/>
  <c r="AR25" i="1"/>
  <c r="AR30" i="1"/>
  <c r="AR35" i="1"/>
  <c r="AR40" i="1"/>
  <c r="AR45" i="1"/>
  <c r="AR50" i="1"/>
  <c r="AR55" i="1"/>
  <c r="AR60" i="1"/>
  <c r="AR65" i="1"/>
  <c r="AR70" i="1"/>
  <c r="AR75" i="1"/>
  <c r="AR80" i="1"/>
  <c r="AR85" i="1"/>
  <c r="AR90" i="1"/>
  <c r="AR95" i="1"/>
  <c r="AR100" i="1"/>
  <c r="AR101" i="1"/>
  <c r="AR102" i="1"/>
  <c r="AR103" i="1"/>
  <c r="AR104" i="1"/>
  <c r="AR105" i="1"/>
  <c r="AR106" i="1"/>
  <c r="AR107" i="1"/>
  <c r="AR108" i="1"/>
  <c r="AR10" i="1"/>
  <c r="AR99" i="2"/>
  <c r="AR98" i="2"/>
  <c r="AR97" i="2"/>
  <c r="AR96" i="2"/>
  <c r="AR94" i="2"/>
  <c r="AR93" i="2"/>
  <c r="AR92" i="2"/>
  <c r="AR91" i="2"/>
  <c r="AR89" i="2"/>
  <c r="AR88" i="2"/>
  <c r="AR87" i="2"/>
  <c r="AR86" i="2"/>
  <c r="AR84" i="2"/>
  <c r="AR83" i="2"/>
  <c r="AR82" i="2"/>
  <c r="AR81" i="2"/>
  <c r="AR79" i="2"/>
  <c r="AR78" i="2"/>
  <c r="AR77" i="2"/>
  <c r="AR76" i="2"/>
  <c r="AR74" i="2"/>
  <c r="AR73" i="2"/>
  <c r="AR72" i="2"/>
  <c r="AR71" i="2"/>
  <c r="AR69" i="2"/>
  <c r="AR68" i="2"/>
  <c r="AR67" i="2"/>
  <c r="AR66" i="2"/>
  <c r="AR64" i="2"/>
  <c r="AR63" i="2"/>
  <c r="AR62" i="2"/>
  <c r="AR61" i="2"/>
  <c r="AR59" i="2"/>
  <c r="AR58" i="2"/>
  <c r="AR57" i="2"/>
  <c r="AR56" i="2"/>
  <c r="AR54" i="2"/>
  <c r="AR53" i="2"/>
  <c r="AR52" i="2"/>
  <c r="AR51" i="2"/>
  <c r="AR49" i="2"/>
  <c r="AR48" i="2"/>
  <c r="AR47" i="2"/>
  <c r="AR46" i="2"/>
  <c r="AR44" i="2"/>
  <c r="AR43" i="2"/>
  <c r="AR42" i="2"/>
  <c r="AR41" i="2"/>
  <c r="AR39" i="2"/>
  <c r="AR38" i="2"/>
  <c r="AR37" i="2"/>
  <c r="AR36" i="2"/>
  <c r="AR34" i="2"/>
  <c r="AR33" i="2"/>
  <c r="AR32" i="2"/>
  <c r="AR31" i="2"/>
  <c r="AR24" i="2"/>
  <c r="AR23" i="2"/>
  <c r="AR22" i="2"/>
  <c r="AR21" i="2"/>
  <c r="AR29" i="2"/>
  <c r="AR28" i="2"/>
  <c r="AR27" i="2"/>
  <c r="AR26" i="2"/>
  <c r="AR19" i="2"/>
  <c r="AR18" i="2"/>
  <c r="AR17" i="2"/>
  <c r="AR16" i="2"/>
  <c r="AR14" i="2"/>
  <c r="AR13" i="2"/>
  <c r="AR12" i="2"/>
  <c r="AR11" i="2"/>
  <c r="AR99" i="3"/>
  <c r="AR98" i="3"/>
  <c r="AR97" i="3"/>
  <c r="AR96" i="3"/>
  <c r="AR94" i="3"/>
  <c r="AR93" i="3"/>
  <c r="AR92" i="3"/>
  <c r="AR91" i="3"/>
  <c r="AR89" i="3"/>
  <c r="AR88" i="3"/>
  <c r="AR87" i="3"/>
  <c r="AR86" i="3"/>
  <c r="AR84" i="3"/>
  <c r="AR83" i="3"/>
  <c r="AR82" i="3"/>
  <c r="AR81" i="3"/>
  <c r="AR79" i="3"/>
  <c r="AR78" i="3"/>
  <c r="AR77" i="3"/>
  <c r="AR76" i="3"/>
  <c r="AR74" i="3"/>
  <c r="AR73" i="3"/>
  <c r="AR72" i="3"/>
  <c r="AR71" i="3"/>
  <c r="AR69" i="3"/>
  <c r="AR68" i="3"/>
  <c r="AR67" i="3"/>
  <c r="AR66" i="3"/>
  <c r="AR64" i="3"/>
  <c r="AR63" i="3"/>
  <c r="AR62" i="3"/>
  <c r="AR61" i="3"/>
  <c r="AR59" i="3"/>
  <c r="AR58" i="3"/>
  <c r="AR57" i="3"/>
  <c r="AR56" i="3"/>
  <c r="AR54" i="3"/>
  <c r="AR53" i="3"/>
  <c r="AR52" i="3"/>
  <c r="AR51" i="3"/>
  <c r="AR49" i="3"/>
  <c r="AR48" i="3"/>
  <c r="AR47" i="3"/>
  <c r="AR46" i="3"/>
  <c r="AR44" i="3"/>
  <c r="AR43" i="3"/>
  <c r="AR42" i="3"/>
  <c r="AR41" i="3"/>
  <c r="AR39" i="3"/>
  <c r="AR38" i="3"/>
  <c r="AR37" i="3"/>
  <c r="AR36" i="3"/>
  <c r="AR34" i="3"/>
  <c r="AR33" i="3"/>
  <c r="AR32" i="3"/>
  <c r="AR31" i="3"/>
  <c r="AR29" i="3"/>
  <c r="AR28" i="3"/>
  <c r="AR27" i="3"/>
  <c r="AR26" i="3"/>
  <c r="AR24" i="3"/>
  <c r="AR23" i="3"/>
  <c r="AR22" i="3"/>
  <c r="AR21" i="3"/>
  <c r="AR19" i="3"/>
  <c r="AR18" i="3"/>
  <c r="AR17" i="3"/>
  <c r="AR16" i="3"/>
  <c r="AR14" i="3"/>
  <c r="AR13" i="3"/>
  <c r="AR12" i="3"/>
  <c r="AR11" i="3"/>
  <c r="AR15" i="3"/>
  <c r="AR20" i="3"/>
  <c r="AR25" i="3"/>
  <c r="AR30" i="3"/>
  <c r="AR35" i="3"/>
  <c r="AR40" i="3"/>
  <c r="AR45" i="3"/>
  <c r="AR50" i="3"/>
  <c r="AR55" i="3"/>
  <c r="AR60" i="3"/>
  <c r="AR65" i="3"/>
  <c r="AR70" i="3"/>
  <c r="AR75" i="3"/>
  <c r="AR80" i="3"/>
  <c r="AR85" i="3"/>
  <c r="AR90" i="3"/>
  <c r="AR95" i="3"/>
  <c r="AR100" i="3"/>
  <c r="AR101" i="3"/>
  <c r="AR102" i="3"/>
  <c r="AR103" i="3"/>
  <c r="AR104" i="3"/>
  <c r="AR105" i="3"/>
  <c r="AR106" i="3"/>
  <c r="AR107" i="3"/>
  <c r="AR108" i="3"/>
  <c r="AR10" i="3"/>
  <c r="AR15" i="2"/>
  <c r="AR20" i="2"/>
  <c r="AR25" i="2"/>
  <c r="AR30" i="2"/>
  <c r="AR35" i="2"/>
  <c r="AR40" i="2"/>
  <c r="AR45" i="2"/>
  <c r="AR50" i="2"/>
  <c r="AR55" i="2"/>
  <c r="AR60" i="2"/>
  <c r="AR65" i="2"/>
  <c r="AR70" i="2"/>
  <c r="AR75" i="2"/>
  <c r="AR80" i="2"/>
  <c r="AR85" i="2"/>
  <c r="AR90" i="2"/>
  <c r="AR95" i="2"/>
  <c r="AR100" i="2"/>
  <c r="AR101" i="2"/>
  <c r="AR102" i="2"/>
  <c r="AR103" i="2"/>
  <c r="AR104" i="2"/>
  <c r="AR105" i="2"/>
  <c r="AR106" i="2"/>
  <c r="AR107" i="2"/>
  <c r="AR108" i="2"/>
  <c r="AR10" i="2"/>
  <c r="AR79" i="4"/>
  <c r="AR78" i="4"/>
  <c r="AR77" i="4"/>
  <c r="AR76" i="4"/>
  <c r="AR74" i="4"/>
  <c r="AR73" i="4"/>
  <c r="AR72" i="4"/>
  <c r="AR71" i="4"/>
  <c r="AR69" i="4"/>
  <c r="AR68" i="4"/>
  <c r="AR67" i="4"/>
  <c r="AR66" i="4"/>
  <c r="AR64" i="4"/>
  <c r="AR63" i="4"/>
  <c r="AR62" i="4"/>
  <c r="AR61" i="4"/>
  <c r="AR59" i="4"/>
  <c r="AR58" i="4"/>
  <c r="AR57" i="4"/>
  <c r="AR56" i="4"/>
  <c r="AR54" i="4"/>
  <c r="AR53" i="4"/>
  <c r="AR52" i="4"/>
  <c r="AR51" i="4"/>
  <c r="AR49" i="4"/>
  <c r="AR48" i="4"/>
  <c r="AR47" i="4"/>
  <c r="AR46" i="4"/>
  <c r="AR44" i="4"/>
  <c r="AR43" i="4"/>
  <c r="AR42" i="4"/>
  <c r="AR41" i="4"/>
  <c r="AR39" i="4"/>
  <c r="AR38" i="4"/>
  <c r="AR37" i="4"/>
  <c r="AR36" i="4"/>
  <c r="AR34" i="4"/>
  <c r="AR33" i="4"/>
  <c r="AR32" i="4"/>
  <c r="AR31" i="4"/>
  <c r="AR29" i="4"/>
  <c r="AR28" i="4"/>
  <c r="AR27" i="4"/>
  <c r="AR26" i="4"/>
  <c r="AR24" i="4"/>
  <c r="AR23" i="4"/>
  <c r="AR22" i="4"/>
  <c r="AR21" i="4"/>
  <c r="AR19" i="4"/>
  <c r="AR18" i="4"/>
  <c r="AR17" i="4"/>
  <c r="AR16" i="4"/>
  <c r="AR14" i="4"/>
  <c r="AR13" i="4"/>
  <c r="AR12" i="4"/>
  <c r="AR11" i="4"/>
  <c r="AR99" i="5"/>
  <c r="AR98" i="5"/>
  <c r="AR97" i="5"/>
  <c r="AR96" i="5"/>
  <c r="AR94" i="5"/>
  <c r="AR93" i="5"/>
  <c r="AR92" i="5"/>
  <c r="AR91" i="5"/>
  <c r="AR89" i="5"/>
  <c r="AR88" i="5"/>
  <c r="AR87" i="5"/>
  <c r="AR86" i="5"/>
  <c r="AR84" i="5"/>
  <c r="AR83" i="5"/>
  <c r="AR82" i="5"/>
  <c r="AR81" i="5"/>
  <c r="AR79" i="5"/>
  <c r="AR78" i="5"/>
  <c r="AR77" i="5"/>
  <c r="AR76" i="5"/>
  <c r="AR74" i="5"/>
  <c r="AR73" i="5"/>
  <c r="AR72" i="5"/>
  <c r="AR71" i="5"/>
  <c r="AR69" i="5"/>
  <c r="AR68" i="5"/>
  <c r="AR67" i="5"/>
  <c r="AR66" i="5"/>
  <c r="AR64" i="5"/>
  <c r="AR63" i="5"/>
  <c r="AR62" i="5"/>
  <c r="AR61" i="5"/>
  <c r="AR59" i="5"/>
  <c r="AR58" i="5"/>
  <c r="AR57" i="5"/>
  <c r="AR56" i="5"/>
  <c r="AR54" i="5"/>
  <c r="AR53" i="5"/>
  <c r="AR52" i="5"/>
  <c r="AR51" i="5"/>
  <c r="AR49" i="5"/>
  <c r="AR48" i="5"/>
  <c r="AR47" i="5"/>
  <c r="AR46" i="5"/>
  <c r="AR44" i="5"/>
  <c r="AR43" i="5"/>
  <c r="AR42" i="5"/>
  <c r="AR41" i="5"/>
  <c r="AR39" i="5"/>
  <c r="AR38" i="5"/>
  <c r="AR37" i="5"/>
  <c r="AR36" i="5"/>
  <c r="AR34" i="5"/>
  <c r="AR33" i="5"/>
  <c r="AR32" i="5"/>
  <c r="AR31" i="5"/>
  <c r="AR29" i="5"/>
  <c r="AR28" i="5"/>
  <c r="AR27" i="5"/>
  <c r="AR26" i="5"/>
  <c r="AR24" i="5"/>
  <c r="AR23" i="5"/>
  <c r="AR22" i="5"/>
  <c r="AR21" i="5"/>
  <c r="AR19" i="5"/>
  <c r="AR18" i="5"/>
  <c r="AR17" i="5"/>
  <c r="AR16" i="5"/>
  <c r="AR14" i="5"/>
  <c r="AR13" i="5"/>
  <c r="AR12" i="5"/>
  <c r="AR11" i="5"/>
  <c r="AR15" i="5"/>
  <c r="AR20" i="5"/>
  <c r="AR25" i="5"/>
  <c r="AR30" i="5"/>
  <c r="AR35" i="5"/>
  <c r="AR40" i="5"/>
  <c r="AR45" i="5"/>
  <c r="AR50" i="5"/>
  <c r="AR55" i="5"/>
  <c r="AR60" i="5"/>
  <c r="AR65" i="5"/>
  <c r="AR70" i="5"/>
  <c r="AR75" i="5"/>
  <c r="AR80" i="5"/>
  <c r="AR85" i="5"/>
  <c r="AR90" i="5"/>
  <c r="AR95" i="5"/>
  <c r="AR100" i="5"/>
  <c r="AR101" i="5"/>
  <c r="AR102" i="5"/>
  <c r="AR103" i="5"/>
  <c r="AR104" i="5"/>
  <c r="AR105" i="5"/>
  <c r="AR106" i="5"/>
  <c r="AR107" i="5"/>
  <c r="AR108" i="5"/>
  <c r="AR10" i="5"/>
  <c r="AR15" i="4"/>
  <c r="AR20" i="4"/>
  <c r="AR25" i="4"/>
  <c r="AR30" i="4"/>
  <c r="AR35" i="4"/>
  <c r="AR40" i="4"/>
  <c r="AR45" i="4"/>
  <c r="AR50" i="4"/>
  <c r="AR55" i="4"/>
  <c r="AR60" i="4"/>
  <c r="AR65" i="4"/>
  <c r="AR70" i="4"/>
  <c r="AR75" i="4"/>
  <c r="AR80" i="4"/>
  <c r="AR81" i="4"/>
  <c r="AR82" i="4"/>
  <c r="AR83" i="4"/>
  <c r="AR84" i="4"/>
  <c r="AR85" i="4"/>
  <c r="AR86" i="4"/>
  <c r="AR10" i="4"/>
  <c r="AR19" i="6"/>
  <c r="AR18" i="6"/>
  <c r="AR17" i="6"/>
  <c r="AR16" i="6"/>
  <c r="AR14" i="6"/>
  <c r="AR13" i="6"/>
  <c r="AR12" i="6"/>
  <c r="AR11" i="6"/>
  <c r="AR20" i="6"/>
  <c r="AR15" i="6"/>
  <c r="AR10" i="6"/>
  <c r="AR29" i="7"/>
  <c r="AR28" i="7"/>
  <c r="AR27" i="7"/>
  <c r="AR26" i="7"/>
  <c r="AR24" i="7"/>
  <c r="AR23" i="7"/>
  <c r="AR22" i="7"/>
  <c r="AR21" i="7"/>
  <c r="AR19" i="7"/>
  <c r="AR18" i="7"/>
  <c r="AR17" i="7"/>
  <c r="AR16" i="7"/>
  <c r="AR14" i="7"/>
  <c r="AR13" i="7"/>
  <c r="AR12" i="7"/>
  <c r="AR11" i="7"/>
  <c r="AR15" i="7"/>
  <c r="AR20" i="7"/>
  <c r="AR25" i="7"/>
  <c r="AR30" i="7"/>
  <c r="AR31" i="7"/>
  <c r="AR32" i="7"/>
  <c r="AR10" i="7"/>
  <c r="T76" i="4" l="1"/>
  <c r="T74" i="4"/>
  <c r="M55" i="3" l="1"/>
  <c r="M59" i="3" s="1"/>
  <c r="E10" i="7"/>
  <c r="F10" i="7" s="1"/>
  <c r="D11" i="7"/>
  <c r="D12" i="7"/>
  <c r="D13" i="7"/>
  <c r="D14" i="7"/>
  <c r="E15" i="7"/>
  <c r="E16" i="7" s="1"/>
  <c r="D16" i="7"/>
  <c r="D17" i="7"/>
  <c r="D18" i="7"/>
  <c r="D19" i="7"/>
  <c r="E20" i="7"/>
  <c r="E24" i="7" s="1"/>
  <c r="D21" i="7"/>
  <c r="D22" i="7"/>
  <c r="D23" i="7"/>
  <c r="D24" i="7"/>
  <c r="E25" i="7"/>
  <c r="E29" i="7" s="1"/>
  <c r="D26" i="7"/>
  <c r="D27" i="7"/>
  <c r="D28" i="7"/>
  <c r="D29" i="7"/>
  <c r="E30" i="7"/>
  <c r="F30" i="7" s="1"/>
  <c r="G30" i="7" s="1"/>
  <c r="H30" i="7" s="1"/>
  <c r="I30" i="7" s="1"/>
  <c r="J30" i="7" s="1"/>
  <c r="K30" i="7" s="1"/>
  <c r="L30" i="7" s="1"/>
  <c r="M30" i="7" s="1"/>
  <c r="N30" i="7" s="1"/>
  <c r="O30" i="7" s="1"/>
  <c r="P30" i="7" s="1"/>
  <c r="Q30" i="7" s="1"/>
  <c r="R30" i="7" s="1"/>
  <c r="S30" i="7" s="1"/>
  <c r="T30" i="7" s="1"/>
  <c r="U30" i="7" s="1"/>
  <c r="V30" i="7" s="1"/>
  <c r="W30" i="7" s="1"/>
  <c r="X30" i="7" s="1"/>
  <c r="Y30" i="7" s="1"/>
  <c r="Z30" i="7" s="1"/>
  <c r="AA30" i="7" s="1"/>
  <c r="AB30" i="7" s="1"/>
  <c r="AC30" i="7" s="1"/>
  <c r="AD30" i="7" s="1"/>
  <c r="AE30" i="7" s="1"/>
  <c r="AF30" i="7" s="1"/>
  <c r="AG30" i="7" s="1"/>
  <c r="AH30" i="7" s="1"/>
  <c r="AI30" i="7" s="1"/>
  <c r="AJ30" i="7" s="1"/>
  <c r="AK30" i="7" s="1"/>
  <c r="AL30" i="7" s="1"/>
  <c r="AM30" i="7" s="1"/>
  <c r="AN30" i="7" s="1"/>
  <c r="AO30" i="7" s="1"/>
  <c r="AP30" i="7" s="1"/>
  <c r="AQ30" i="7" s="1"/>
  <c r="E31" i="7"/>
  <c r="F31" i="7" s="1"/>
  <c r="G31" i="7" s="1"/>
  <c r="H31" i="7" s="1"/>
  <c r="I31" i="7" s="1"/>
  <c r="J31" i="7" s="1"/>
  <c r="K31" i="7" s="1"/>
  <c r="L31" i="7" s="1"/>
  <c r="M31" i="7" s="1"/>
  <c r="N31" i="7" s="1"/>
  <c r="O31" i="7" s="1"/>
  <c r="P31" i="7" s="1"/>
  <c r="Q31" i="7" s="1"/>
  <c r="R31" i="7" s="1"/>
  <c r="S31" i="7" s="1"/>
  <c r="T31" i="7" s="1"/>
  <c r="U31" i="7" s="1"/>
  <c r="V31" i="7" s="1"/>
  <c r="W31" i="7" s="1"/>
  <c r="X31" i="7" s="1"/>
  <c r="Y31" i="7" s="1"/>
  <c r="Z31" i="7" s="1"/>
  <c r="AA31" i="7" s="1"/>
  <c r="AB31" i="7" s="1"/>
  <c r="AC31" i="7" s="1"/>
  <c r="AD31" i="7" s="1"/>
  <c r="AE31" i="7" s="1"/>
  <c r="AF31" i="7" s="1"/>
  <c r="AG31" i="7" s="1"/>
  <c r="AH31" i="7" s="1"/>
  <c r="AI31" i="7" s="1"/>
  <c r="AJ31" i="7" s="1"/>
  <c r="AK31" i="7" s="1"/>
  <c r="AL31" i="7" s="1"/>
  <c r="AM31" i="7" s="1"/>
  <c r="AN31" i="7" s="1"/>
  <c r="AO31" i="7" s="1"/>
  <c r="AP31" i="7" s="1"/>
  <c r="AQ31" i="7" s="1"/>
  <c r="E32" i="7"/>
  <c r="F32" i="7" s="1"/>
  <c r="G32" i="7" s="1"/>
  <c r="H32" i="7" s="1"/>
  <c r="I32" i="7" s="1"/>
  <c r="J32" i="7" s="1"/>
  <c r="K32" i="7" s="1"/>
  <c r="L32" i="7" s="1"/>
  <c r="M32" i="7" s="1"/>
  <c r="N32" i="7" s="1"/>
  <c r="O32" i="7" s="1"/>
  <c r="P32" i="7" s="1"/>
  <c r="Q32" i="7" s="1"/>
  <c r="R32" i="7" s="1"/>
  <c r="S32" i="7" s="1"/>
  <c r="T32" i="7" s="1"/>
  <c r="U32" i="7" s="1"/>
  <c r="V32" i="7" s="1"/>
  <c r="W32" i="7" s="1"/>
  <c r="X32" i="7" s="1"/>
  <c r="Y32" i="7" s="1"/>
  <c r="Z32" i="7" s="1"/>
  <c r="AA32" i="7" s="1"/>
  <c r="AB32" i="7" s="1"/>
  <c r="AC32" i="7" s="1"/>
  <c r="AD32" i="7" s="1"/>
  <c r="AE32" i="7" s="1"/>
  <c r="AF32" i="7" s="1"/>
  <c r="AG32" i="7" s="1"/>
  <c r="AH32" i="7" s="1"/>
  <c r="AI32" i="7" s="1"/>
  <c r="AJ32" i="7" s="1"/>
  <c r="AK32" i="7" s="1"/>
  <c r="AL32" i="7" s="1"/>
  <c r="AM32" i="7" s="1"/>
  <c r="AN32" i="7" s="1"/>
  <c r="AO32" i="7" s="1"/>
  <c r="AP32" i="7" s="1"/>
  <c r="AQ32" i="7" s="1"/>
  <c r="E15" i="3"/>
  <c r="F15" i="3" s="1"/>
  <c r="F17" i="3" s="1"/>
  <c r="G17" i="3" s="1"/>
  <c r="N55" i="3" l="1"/>
  <c r="O55" i="3" s="1"/>
  <c r="P55" i="3" s="1"/>
  <c r="Q55" i="3" s="1"/>
  <c r="R55" i="3" s="1"/>
  <c r="S55" i="3" s="1"/>
  <c r="T55" i="3" s="1"/>
  <c r="U55" i="3" s="1"/>
  <c r="V55" i="3" s="1"/>
  <c r="W55" i="3" s="1"/>
  <c r="X55" i="3" s="1"/>
  <c r="Y55" i="3" s="1"/>
  <c r="Z55" i="3" s="1"/>
  <c r="AA55" i="3" s="1"/>
  <c r="AB55" i="3" s="1"/>
  <c r="AC55" i="3" s="1"/>
  <c r="AD55" i="3" s="1"/>
  <c r="AE55" i="3" s="1"/>
  <c r="AF55" i="3" s="1"/>
  <c r="AG55" i="3" s="1"/>
  <c r="AH55" i="3" s="1"/>
  <c r="AI55" i="3" s="1"/>
  <c r="AJ55" i="3" s="1"/>
  <c r="AK55" i="3" s="1"/>
  <c r="AL55" i="3" s="1"/>
  <c r="AM55" i="3" s="1"/>
  <c r="AN55" i="3" s="1"/>
  <c r="AO55" i="3" s="1"/>
  <c r="AP55" i="3" s="1"/>
  <c r="AQ55" i="3" s="1"/>
  <c r="E19" i="7"/>
  <c r="E17" i="7"/>
  <c r="M56" i="3"/>
  <c r="M57" i="3"/>
  <c r="M58" i="3"/>
  <c r="F15" i="7"/>
  <c r="F18" i="7" s="1"/>
  <c r="G18" i="7" s="1"/>
  <c r="E13" i="7"/>
  <c r="E12" i="7"/>
  <c r="E14" i="7"/>
  <c r="F25" i="7"/>
  <c r="G25" i="7" s="1"/>
  <c r="H25" i="7" s="1"/>
  <c r="H28" i="7" s="1"/>
  <c r="F20" i="7"/>
  <c r="F22" i="7" s="1"/>
  <c r="G22" i="7" s="1"/>
  <c r="E11" i="7"/>
  <c r="E23" i="7"/>
  <c r="E22" i="7"/>
  <c r="E21" i="7"/>
  <c r="E18" i="7"/>
  <c r="F11" i="7"/>
  <c r="G11" i="7" s="1"/>
  <c r="F13" i="7"/>
  <c r="G13" i="7" s="1"/>
  <c r="F12" i="7"/>
  <c r="G12" i="7" s="1"/>
  <c r="G10" i="7"/>
  <c r="H10" i="7" s="1"/>
  <c r="F14" i="7"/>
  <c r="G14" i="7" s="1"/>
  <c r="E26" i="7"/>
  <c r="E27" i="7"/>
  <c r="E28" i="7"/>
  <c r="G15" i="3"/>
  <c r="H15" i="3" s="1"/>
  <c r="F16" i="3"/>
  <c r="G16" i="3" s="1"/>
  <c r="F19" i="3"/>
  <c r="G19" i="3" s="1"/>
  <c r="F18" i="3"/>
  <c r="G18" i="3" s="1"/>
  <c r="AQ56" i="3" l="1"/>
  <c r="AQ57" i="3"/>
  <c r="AQ59" i="3"/>
  <c r="AQ58" i="3"/>
  <c r="AP59" i="3"/>
  <c r="AP58" i="3"/>
  <c r="AP57" i="3"/>
  <c r="AP56" i="3"/>
  <c r="AO59" i="3"/>
  <c r="AO58" i="3"/>
  <c r="AO57" i="3"/>
  <c r="AO56" i="3"/>
  <c r="AN59" i="3"/>
  <c r="AN58" i="3"/>
  <c r="AN57" i="3"/>
  <c r="AN56" i="3"/>
  <c r="AM58" i="3"/>
  <c r="AM57" i="3"/>
  <c r="AM59" i="3"/>
  <c r="AM56" i="3"/>
  <c r="AL56" i="3"/>
  <c r="AL59" i="3"/>
  <c r="AL58" i="3"/>
  <c r="AL57" i="3"/>
  <c r="AK59" i="3"/>
  <c r="AK58" i="3"/>
  <c r="AK57" i="3"/>
  <c r="AK56" i="3"/>
  <c r="AJ58" i="3"/>
  <c r="AJ57" i="3"/>
  <c r="AJ56" i="3"/>
  <c r="AJ59" i="3"/>
  <c r="AI59" i="3"/>
  <c r="AI58" i="3"/>
  <c r="AI57" i="3"/>
  <c r="AI56" i="3"/>
  <c r="AH58" i="3"/>
  <c r="AH57" i="3"/>
  <c r="AH56" i="3"/>
  <c r="AH59" i="3"/>
  <c r="AG58" i="3"/>
  <c r="AG56" i="3"/>
  <c r="AG59" i="3"/>
  <c r="AG57" i="3"/>
  <c r="AF59" i="3"/>
  <c r="AF58" i="3"/>
  <c r="AF57" i="3"/>
  <c r="AF56" i="3"/>
  <c r="AE59" i="3"/>
  <c r="AE57" i="3"/>
  <c r="AE58" i="3"/>
  <c r="AE56" i="3"/>
  <c r="AD59" i="3"/>
  <c r="AD57" i="3"/>
  <c r="AD58" i="3"/>
  <c r="AD56" i="3"/>
  <c r="AC58" i="3"/>
  <c r="AC57" i="3"/>
  <c r="AC56" i="3"/>
  <c r="AC59" i="3"/>
  <c r="AB59" i="3"/>
  <c r="AB56" i="3"/>
  <c r="AB58" i="3"/>
  <c r="AB57" i="3"/>
  <c r="AA59" i="3"/>
  <c r="AA58" i="3"/>
  <c r="AA57" i="3"/>
  <c r="AA56" i="3"/>
  <c r="Z58" i="3"/>
  <c r="Z59" i="3"/>
  <c r="Z57" i="3"/>
  <c r="Z56" i="3"/>
  <c r="Y57" i="3"/>
  <c r="Y56" i="3"/>
  <c r="Y59" i="3"/>
  <c r="Y58" i="3"/>
  <c r="X59" i="3"/>
  <c r="X58" i="3"/>
  <c r="X57" i="3"/>
  <c r="X56" i="3"/>
  <c r="W59" i="3"/>
  <c r="W58" i="3"/>
  <c r="W57" i="3"/>
  <c r="W56" i="3"/>
  <c r="V59" i="3"/>
  <c r="V58" i="3"/>
  <c r="V57" i="3"/>
  <c r="V56" i="3"/>
  <c r="U59" i="3"/>
  <c r="U58" i="3"/>
  <c r="U57" i="3"/>
  <c r="U56" i="3"/>
  <c r="T59" i="3"/>
  <c r="T58" i="3"/>
  <c r="T56" i="3"/>
  <c r="T57" i="3"/>
  <c r="S59" i="3"/>
  <c r="S58" i="3"/>
  <c r="S57" i="3"/>
  <c r="S56" i="3"/>
  <c r="R56" i="3"/>
  <c r="R59" i="3"/>
  <c r="R58" i="3"/>
  <c r="R57" i="3"/>
  <c r="Q59" i="3"/>
  <c r="Q58" i="3"/>
  <c r="Q57" i="3"/>
  <c r="Q56" i="3"/>
  <c r="P59" i="3"/>
  <c r="P58" i="3"/>
  <c r="P57" i="3"/>
  <c r="P56" i="3"/>
  <c r="O59" i="3"/>
  <c r="O58" i="3"/>
  <c r="O57" i="3"/>
  <c r="O56" i="3"/>
  <c r="N56" i="3"/>
  <c r="N58" i="3"/>
  <c r="N57" i="3"/>
  <c r="N59" i="3"/>
  <c r="H29" i="7"/>
  <c r="F17" i="7"/>
  <c r="G17" i="7" s="1"/>
  <c r="F19" i="7"/>
  <c r="G19" i="7" s="1"/>
  <c r="F29" i="7"/>
  <c r="G29" i="7" s="1"/>
  <c r="F16" i="7"/>
  <c r="G16" i="7" s="1"/>
  <c r="G15" i="7"/>
  <c r="H15" i="7" s="1"/>
  <c r="H19" i="7" s="1"/>
  <c r="F27" i="7"/>
  <c r="G27" i="7" s="1"/>
  <c r="H27" i="7"/>
  <c r="F26" i="7"/>
  <c r="G26" i="7" s="1"/>
  <c r="I25" i="7"/>
  <c r="I28" i="7" s="1"/>
  <c r="F21" i="7"/>
  <c r="G21" i="7" s="1"/>
  <c r="F28" i="7"/>
  <c r="G28" i="7" s="1"/>
  <c r="F23" i="7"/>
  <c r="G23" i="7" s="1"/>
  <c r="F24" i="7"/>
  <c r="G24" i="7" s="1"/>
  <c r="G20" i="7"/>
  <c r="H20" i="7" s="1"/>
  <c r="H13" i="7"/>
  <c r="H12" i="7"/>
  <c r="H11" i="7"/>
  <c r="I10" i="7"/>
  <c r="H14" i="7"/>
  <c r="H17" i="3"/>
  <c r="H16" i="3"/>
  <c r="I15" i="3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AE15" i="3" s="1"/>
  <c r="AF15" i="3" s="1"/>
  <c r="AG15" i="3" s="1"/>
  <c r="AH15" i="3" s="1"/>
  <c r="AI15" i="3" s="1"/>
  <c r="AJ15" i="3" s="1"/>
  <c r="AK15" i="3" s="1"/>
  <c r="AL15" i="3" s="1"/>
  <c r="AM15" i="3" s="1"/>
  <c r="AN15" i="3" s="1"/>
  <c r="AO15" i="3" s="1"/>
  <c r="AP15" i="3" s="1"/>
  <c r="AQ15" i="3" s="1"/>
  <c r="H19" i="3"/>
  <c r="H18" i="3"/>
  <c r="E20" i="6"/>
  <c r="F20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T20" i="6" s="1"/>
  <c r="U20" i="6" s="1"/>
  <c r="V20" i="6" s="1"/>
  <c r="W20" i="6" s="1"/>
  <c r="X20" i="6" s="1"/>
  <c r="Y20" i="6" s="1"/>
  <c r="Z20" i="6" s="1"/>
  <c r="AA20" i="6" s="1"/>
  <c r="AB20" i="6" s="1"/>
  <c r="AC20" i="6" s="1"/>
  <c r="AD20" i="6" s="1"/>
  <c r="AE20" i="6" s="1"/>
  <c r="AF20" i="6" s="1"/>
  <c r="AG20" i="6" s="1"/>
  <c r="AH20" i="6" s="1"/>
  <c r="AI20" i="6" s="1"/>
  <c r="AJ20" i="6" s="1"/>
  <c r="AK20" i="6" s="1"/>
  <c r="AL20" i="6" s="1"/>
  <c r="AM20" i="6" s="1"/>
  <c r="AN20" i="6" s="1"/>
  <c r="AO20" i="6" s="1"/>
  <c r="AP20" i="6" s="1"/>
  <c r="AQ20" i="6" s="1"/>
  <c r="D19" i="6"/>
  <c r="D18" i="6"/>
  <c r="D17" i="6"/>
  <c r="D16" i="6"/>
  <c r="E15" i="6"/>
  <c r="E19" i="6" s="1"/>
  <c r="D14" i="6"/>
  <c r="D13" i="6"/>
  <c r="D12" i="6"/>
  <c r="D11" i="6"/>
  <c r="E10" i="6"/>
  <c r="E11" i="6" s="1"/>
  <c r="E108" i="3"/>
  <c r="F108" i="3" s="1"/>
  <c r="G108" i="3" s="1"/>
  <c r="H108" i="3" s="1"/>
  <c r="I108" i="3" s="1"/>
  <c r="J108" i="3" s="1"/>
  <c r="K108" i="3" s="1"/>
  <c r="L108" i="3" s="1"/>
  <c r="M108" i="3" s="1"/>
  <c r="N108" i="3" s="1"/>
  <c r="O108" i="3" s="1"/>
  <c r="P108" i="3" s="1"/>
  <c r="Q108" i="3" s="1"/>
  <c r="R108" i="3" s="1"/>
  <c r="S108" i="3" s="1"/>
  <c r="T108" i="3" s="1"/>
  <c r="U108" i="3" s="1"/>
  <c r="V108" i="3" s="1"/>
  <c r="W108" i="3" s="1"/>
  <c r="X108" i="3" s="1"/>
  <c r="Y108" i="3" s="1"/>
  <c r="Z108" i="3" s="1"/>
  <c r="AA108" i="3" s="1"/>
  <c r="AB108" i="3" s="1"/>
  <c r="AC108" i="3" s="1"/>
  <c r="AD108" i="3" s="1"/>
  <c r="AE108" i="3" s="1"/>
  <c r="AF108" i="3" s="1"/>
  <c r="AG108" i="3" s="1"/>
  <c r="AH108" i="3" s="1"/>
  <c r="AI108" i="3" s="1"/>
  <c r="AJ108" i="3" s="1"/>
  <c r="AK108" i="3" s="1"/>
  <c r="AL108" i="3" s="1"/>
  <c r="AM108" i="3" s="1"/>
  <c r="AN108" i="3" s="1"/>
  <c r="AO108" i="3" s="1"/>
  <c r="AP108" i="3" s="1"/>
  <c r="AQ108" i="3" s="1"/>
  <c r="E107" i="3"/>
  <c r="F107" i="3" s="1"/>
  <c r="G107" i="3" s="1"/>
  <c r="H107" i="3" s="1"/>
  <c r="I107" i="3" s="1"/>
  <c r="J107" i="3" s="1"/>
  <c r="K107" i="3" s="1"/>
  <c r="L107" i="3" s="1"/>
  <c r="M107" i="3" s="1"/>
  <c r="N107" i="3" s="1"/>
  <c r="O107" i="3" s="1"/>
  <c r="P107" i="3" s="1"/>
  <c r="Q107" i="3" s="1"/>
  <c r="R107" i="3" s="1"/>
  <c r="S107" i="3" s="1"/>
  <c r="T107" i="3" s="1"/>
  <c r="U107" i="3" s="1"/>
  <c r="V107" i="3" s="1"/>
  <c r="W107" i="3" s="1"/>
  <c r="X107" i="3" s="1"/>
  <c r="Y107" i="3" s="1"/>
  <c r="Z107" i="3" s="1"/>
  <c r="AA107" i="3" s="1"/>
  <c r="AB107" i="3" s="1"/>
  <c r="AC107" i="3" s="1"/>
  <c r="AD107" i="3" s="1"/>
  <c r="AE107" i="3" s="1"/>
  <c r="AF107" i="3" s="1"/>
  <c r="AG107" i="3" s="1"/>
  <c r="AH107" i="3" s="1"/>
  <c r="AI107" i="3" s="1"/>
  <c r="AJ107" i="3" s="1"/>
  <c r="AK107" i="3" s="1"/>
  <c r="AL107" i="3" s="1"/>
  <c r="AM107" i="3" s="1"/>
  <c r="AN107" i="3" s="1"/>
  <c r="AO107" i="3" s="1"/>
  <c r="AP107" i="3" s="1"/>
  <c r="AQ107" i="3" s="1"/>
  <c r="E106" i="3"/>
  <c r="F106" i="3" s="1"/>
  <c r="G106" i="3" s="1"/>
  <c r="H106" i="3" s="1"/>
  <c r="I106" i="3" s="1"/>
  <c r="J106" i="3" s="1"/>
  <c r="K106" i="3" s="1"/>
  <c r="L106" i="3" s="1"/>
  <c r="M106" i="3" s="1"/>
  <c r="N106" i="3" s="1"/>
  <c r="O106" i="3" s="1"/>
  <c r="P106" i="3" s="1"/>
  <c r="Q106" i="3" s="1"/>
  <c r="R106" i="3" s="1"/>
  <c r="S106" i="3" s="1"/>
  <c r="T106" i="3" s="1"/>
  <c r="U106" i="3" s="1"/>
  <c r="V106" i="3" s="1"/>
  <c r="W106" i="3" s="1"/>
  <c r="X106" i="3" s="1"/>
  <c r="Y106" i="3" s="1"/>
  <c r="Z106" i="3" s="1"/>
  <c r="AA106" i="3" s="1"/>
  <c r="AB106" i="3" s="1"/>
  <c r="AC106" i="3" s="1"/>
  <c r="AD106" i="3" s="1"/>
  <c r="AE106" i="3" s="1"/>
  <c r="AF106" i="3" s="1"/>
  <c r="AG106" i="3" s="1"/>
  <c r="AH106" i="3" s="1"/>
  <c r="AI106" i="3" s="1"/>
  <c r="AJ106" i="3" s="1"/>
  <c r="AK106" i="3" s="1"/>
  <c r="AL106" i="3" s="1"/>
  <c r="AM106" i="3" s="1"/>
  <c r="AN106" i="3" s="1"/>
  <c r="AO106" i="3" s="1"/>
  <c r="AP106" i="3" s="1"/>
  <c r="AQ106" i="3" s="1"/>
  <c r="E105" i="3"/>
  <c r="F105" i="3" s="1"/>
  <c r="G105" i="3" s="1"/>
  <c r="H105" i="3" s="1"/>
  <c r="I105" i="3" s="1"/>
  <c r="J105" i="3" s="1"/>
  <c r="K105" i="3" s="1"/>
  <c r="L105" i="3" s="1"/>
  <c r="M105" i="3" s="1"/>
  <c r="N105" i="3" s="1"/>
  <c r="O105" i="3" s="1"/>
  <c r="P105" i="3" s="1"/>
  <c r="Q105" i="3" s="1"/>
  <c r="R105" i="3" s="1"/>
  <c r="S105" i="3" s="1"/>
  <c r="T105" i="3" s="1"/>
  <c r="U105" i="3" s="1"/>
  <c r="V105" i="3" s="1"/>
  <c r="W105" i="3" s="1"/>
  <c r="X105" i="3" s="1"/>
  <c r="Y105" i="3" s="1"/>
  <c r="Z105" i="3" s="1"/>
  <c r="AA105" i="3" s="1"/>
  <c r="AB105" i="3" s="1"/>
  <c r="AC105" i="3" s="1"/>
  <c r="AD105" i="3" s="1"/>
  <c r="AE105" i="3" s="1"/>
  <c r="AF105" i="3" s="1"/>
  <c r="AG105" i="3" s="1"/>
  <c r="AH105" i="3" s="1"/>
  <c r="AI105" i="3" s="1"/>
  <c r="AJ105" i="3" s="1"/>
  <c r="AK105" i="3" s="1"/>
  <c r="AL105" i="3" s="1"/>
  <c r="AM105" i="3" s="1"/>
  <c r="AN105" i="3" s="1"/>
  <c r="AO105" i="3" s="1"/>
  <c r="AP105" i="3" s="1"/>
  <c r="AQ105" i="3" s="1"/>
  <c r="E104" i="3"/>
  <c r="F104" i="3" s="1"/>
  <c r="G104" i="3" s="1"/>
  <c r="H104" i="3" s="1"/>
  <c r="I104" i="3" s="1"/>
  <c r="J104" i="3" s="1"/>
  <c r="K104" i="3" s="1"/>
  <c r="L104" i="3" s="1"/>
  <c r="M104" i="3" s="1"/>
  <c r="N104" i="3" s="1"/>
  <c r="O104" i="3" s="1"/>
  <c r="P104" i="3" s="1"/>
  <c r="Q104" i="3" s="1"/>
  <c r="R104" i="3" s="1"/>
  <c r="S104" i="3" s="1"/>
  <c r="T104" i="3" s="1"/>
  <c r="U104" i="3" s="1"/>
  <c r="V104" i="3" s="1"/>
  <c r="W104" i="3" s="1"/>
  <c r="X104" i="3" s="1"/>
  <c r="Y104" i="3" s="1"/>
  <c r="Z104" i="3" s="1"/>
  <c r="AA104" i="3" s="1"/>
  <c r="AB104" i="3" s="1"/>
  <c r="AC104" i="3" s="1"/>
  <c r="AD104" i="3" s="1"/>
  <c r="AE104" i="3" s="1"/>
  <c r="AF104" i="3" s="1"/>
  <c r="AG104" i="3" s="1"/>
  <c r="AH104" i="3" s="1"/>
  <c r="AI104" i="3" s="1"/>
  <c r="AJ104" i="3" s="1"/>
  <c r="AK104" i="3" s="1"/>
  <c r="AL104" i="3" s="1"/>
  <c r="AM104" i="3" s="1"/>
  <c r="AN104" i="3" s="1"/>
  <c r="AO104" i="3" s="1"/>
  <c r="AP104" i="3" s="1"/>
  <c r="AQ104" i="3" s="1"/>
  <c r="E103" i="3"/>
  <c r="F103" i="3" s="1"/>
  <c r="G103" i="3" s="1"/>
  <c r="H103" i="3" s="1"/>
  <c r="I103" i="3" s="1"/>
  <c r="J103" i="3" s="1"/>
  <c r="K103" i="3" s="1"/>
  <c r="L103" i="3" s="1"/>
  <c r="M103" i="3" s="1"/>
  <c r="N103" i="3" s="1"/>
  <c r="O103" i="3" s="1"/>
  <c r="P103" i="3" s="1"/>
  <c r="Q103" i="3" s="1"/>
  <c r="R103" i="3" s="1"/>
  <c r="S103" i="3" s="1"/>
  <c r="T103" i="3" s="1"/>
  <c r="U103" i="3" s="1"/>
  <c r="V103" i="3" s="1"/>
  <c r="W103" i="3" s="1"/>
  <c r="X103" i="3" s="1"/>
  <c r="Y103" i="3" s="1"/>
  <c r="Z103" i="3" s="1"/>
  <c r="AA103" i="3" s="1"/>
  <c r="AB103" i="3" s="1"/>
  <c r="AC103" i="3" s="1"/>
  <c r="AD103" i="3" s="1"/>
  <c r="AE103" i="3" s="1"/>
  <c r="AF103" i="3" s="1"/>
  <c r="AG103" i="3" s="1"/>
  <c r="AH103" i="3" s="1"/>
  <c r="AI103" i="3" s="1"/>
  <c r="AJ103" i="3" s="1"/>
  <c r="AK103" i="3" s="1"/>
  <c r="AL103" i="3" s="1"/>
  <c r="AM103" i="3" s="1"/>
  <c r="AN103" i="3" s="1"/>
  <c r="AO103" i="3" s="1"/>
  <c r="AP103" i="3" s="1"/>
  <c r="AQ103" i="3" s="1"/>
  <c r="E102" i="3"/>
  <c r="F102" i="3" s="1"/>
  <c r="G102" i="3" s="1"/>
  <c r="H102" i="3" s="1"/>
  <c r="I102" i="3" s="1"/>
  <c r="J102" i="3" s="1"/>
  <c r="K102" i="3" s="1"/>
  <c r="L102" i="3" s="1"/>
  <c r="M102" i="3" s="1"/>
  <c r="N102" i="3" s="1"/>
  <c r="O102" i="3" s="1"/>
  <c r="P102" i="3" s="1"/>
  <c r="Q102" i="3" s="1"/>
  <c r="R102" i="3" s="1"/>
  <c r="S102" i="3" s="1"/>
  <c r="T102" i="3" s="1"/>
  <c r="U102" i="3" s="1"/>
  <c r="V102" i="3" s="1"/>
  <c r="W102" i="3" s="1"/>
  <c r="X102" i="3" s="1"/>
  <c r="Y102" i="3" s="1"/>
  <c r="Z102" i="3" s="1"/>
  <c r="AA102" i="3" s="1"/>
  <c r="AB102" i="3" s="1"/>
  <c r="AC102" i="3" s="1"/>
  <c r="AD102" i="3" s="1"/>
  <c r="AE102" i="3" s="1"/>
  <c r="AF102" i="3" s="1"/>
  <c r="AG102" i="3" s="1"/>
  <c r="AH102" i="3" s="1"/>
  <c r="AI102" i="3" s="1"/>
  <c r="AJ102" i="3" s="1"/>
  <c r="AK102" i="3" s="1"/>
  <c r="AL102" i="3" s="1"/>
  <c r="AM102" i="3" s="1"/>
  <c r="AN102" i="3" s="1"/>
  <c r="AO102" i="3" s="1"/>
  <c r="AP102" i="3" s="1"/>
  <c r="AQ102" i="3" s="1"/>
  <c r="E101" i="3"/>
  <c r="F101" i="3" s="1"/>
  <c r="G101" i="3" s="1"/>
  <c r="H101" i="3" s="1"/>
  <c r="I101" i="3" s="1"/>
  <c r="J101" i="3" s="1"/>
  <c r="K101" i="3" s="1"/>
  <c r="L101" i="3" s="1"/>
  <c r="M101" i="3" s="1"/>
  <c r="N101" i="3" s="1"/>
  <c r="O101" i="3" s="1"/>
  <c r="P101" i="3" s="1"/>
  <c r="Q101" i="3" s="1"/>
  <c r="R101" i="3" s="1"/>
  <c r="S101" i="3" s="1"/>
  <c r="T101" i="3" s="1"/>
  <c r="U101" i="3" s="1"/>
  <c r="V101" i="3" s="1"/>
  <c r="W101" i="3" s="1"/>
  <c r="X101" i="3" s="1"/>
  <c r="Y101" i="3" s="1"/>
  <c r="Z101" i="3" s="1"/>
  <c r="AA101" i="3" s="1"/>
  <c r="AB101" i="3" s="1"/>
  <c r="AC101" i="3" s="1"/>
  <c r="AD101" i="3" s="1"/>
  <c r="AE101" i="3" s="1"/>
  <c r="AF101" i="3" s="1"/>
  <c r="AG101" i="3" s="1"/>
  <c r="AH101" i="3" s="1"/>
  <c r="AI101" i="3" s="1"/>
  <c r="AJ101" i="3" s="1"/>
  <c r="AK101" i="3" s="1"/>
  <c r="AL101" i="3" s="1"/>
  <c r="AM101" i="3" s="1"/>
  <c r="AN101" i="3" s="1"/>
  <c r="AO101" i="3" s="1"/>
  <c r="AP101" i="3" s="1"/>
  <c r="AQ101" i="3" s="1"/>
  <c r="E100" i="3"/>
  <c r="F100" i="3" s="1"/>
  <c r="G100" i="3" s="1"/>
  <c r="H100" i="3" s="1"/>
  <c r="I100" i="3" s="1"/>
  <c r="J100" i="3" s="1"/>
  <c r="K100" i="3" s="1"/>
  <c r="L100" i="3" s="1"/>
  <c r="M100" i="3" s="1"/>
  <c r="N100" i="3" s="1"/>
  <c r="O100" i="3" s="1"/>
  <c r="P100" i="3" s="1"/>
  <c r="Q100" i="3" s="1"/>
  <c r="R100" i="3" s="1"/>
  <c r="S100" i="3" s="1"/>
  <c r="T100" i="3" s="1"/>
  <c r="U100" i="3" s="1"/>
  <c r="V100" i="3" s="1"/>
  <c r="W100" i="3" s="1"/>
  <c r="X100" i="3" s="1"/>
  <c r="Y100" i="3" s="1"/>
  <c r="Z100" i="3" s="1"/>
  <c r="AA100" i="3" s="1"/>
  <c r="AB100" i="3" s="1"/>
  <c r="AC100" i="3" s="1"/>
  <c r="AD100" i="3" s="1"/>
  <c r="AE100" i="3" s="1"/>
  <c r="AF100" i="3" s="1"/>
  <c r="AG100" i="3" s="1"/>
  <c r="AH100" i="3" s="1"/>
  <c r="AI100" i="3" s="1"/>
  <c r="AJ100" i="3" s="1"/>
  <c r="AK100" i="3" s="1"/>
  <c r="AL100" i="3" s="1"/>
  <c r="AM100" i="3" s="1"/>
  <c r="AN100" i="3" s="1"/>
  <c r="AO100" i="3" s="1"/>
  <c r="AP100" i="3" s="1"/>
  <c r="AQ100" i="3" s="1"/>
  <c r="D99" i="3"/>
  <c r="D98" i="3"/>
  <c r="D97" i="3"/>
  <c r="D96" i="3"/>
  <c r="E95" i="3"/>
  <c r="E96" i="3" s="1"/>
  <c r="D94" i="3"/>
  <c r="D93" i="3"/>
  <c r="D92" i="3"/>
  <c r="D91" i="3"/>
  <c r="E90" i="3"/>
  <c r="E92" i="3" s="1"/>
  <c r="D89" i="3"/>
  <c r="D88" i="3"/>
  <c r="D87" i="3"/>
  <c r="D86" i="3"/>
  <c r="E85" i="3"/>
  <c r="E86" i="3" s="1"/>
  <c r="D84" i="3"/>
  <c r="D83" i="3"/>
  <c r="D82" i="3"/>
  <c r="D81" i="3"/>
  <c r="E80" i="3"/>
  <c r="E83" i="3" s="1"/>
  <c r="D79" i="3"/>
  <c r="D78" i="3"/>
  <c r="D77" i="3"/>
  <c r="D76" i="3"/>
  <c r="E75" i="3"/>
  <c r="D74" i="3"/>
  <c r="D73" i="3"/>
  <c r="D72" i="3"/>
  <c r="D71" i="3"/>
  <c r="E70" i="3"/>
  <c r="D69" i="3"/>
  <c r="D68" i="3"/>
  <c r="D67" i="3"/>
  <c r="D66" i="3"/>
  <c r="E65" i="3"/>
  <c r="D64" i="3"/>
  <c r="D63" i="3"/>
  <c r="D62" i="3"/>
  <c r="D61" i="3"/>
  <c r="E60" i="3"/>
  <c r="D59" i="3"/>
  <c r="D58" i="3"/>
  <c r="D57" i="3"/>
  <c r="D56" i="3"/>
  <c r="E55" i="3"/>
  <c r="D54" i="3"/>
  <c r="D53" i="3"/>
  <c r="D52" i="3"/>
  <c r="D51" i="3"/>
  <c r="E50" i="3"/>
  <c r="E52" i="3" s="1"/>
  <c r="D49" i="3"/>
  <c r="D48" i="3"/>
  <c r="D47" i="3"/>
  <c r="D46" i="3"/>
  <c r="E45" i="3"/>
  <c r="E47" i="3" s="1"/>
  <c r="D44" i="3"/>
  <c r="D43" i="3"/>
  <c r="D42" i="3"/>
  <c r="D41" i="3"/>
  <c r="E40" i="3"/>
  <c r="E43" i="3" s="1"/>
  <c r="D39" i="3"/>
  <c r="D38" i="3"/>
  <c r="D37" i="3"/>
  <c r="D36" i="3"/>
  <c r="E35" i="3"/>
  <c r="E38" i="3" s="1"/>
  <c r="D34" i="3"/>
  <c r="D33" i="3"/>
  <c r="D32" i="3"/>
  <c r="D31" i="3"/>
  <c r="E30" i="3"/>
  <c r="D29" i="3"/>
  <c r="D28" i="3"/>
  <c r="D27" i="3"/>
  <c r="D26" i="3"/>
  <c r="E25" i="3"/>
  <c r="D24" i="3"/>
  <c r="D23" i="3"/>
  <c r="D22" i="3"/>
  <c r="D21" i="3"/>
  <c r="E20" i="3"/>
  <c r="D19" i="3"/>
  <c r="D18" i="3"/>
  <c r="D17" i="3"/>
  <c r="E16" i="3"/>
  <c r="D16" i="3"/>
  <c r="E19" i="3"/>
  <c r="D14" i="3"/>
  <c r="D13" i="3"/>
  <c r="D12" i="3"/>
  <c r="D11" i="3"/>
  <c r="E10" i="3"/>
  <c r="E108" i="5"/>
  <c r="F108" i="5" s="1"/>
  <c r="G108" i="5" s="1"/>
  <c r="H108" i="5" s="1"/>
  <c r="I108" i="5" s="1"/>
  <c r="J108" i="5" s="1"/>
  <c r="K108" i="5" s="1"/>
  <c r="L108" i="5" s="1"/>
  <c r="M108" i="5" s="1"/>
  <c r="N108" i="5" s="1"/>
  <c r="O108" i="5" s="1"/>
  <c r="P108" i="5" s="1"/>
  <c r="Q108" i="5" s="1"/>
  <c r="R108" i="5" s="1"/>
  <c r="S108" i="5" s="1"/>
  <c r="T108" i="5" s="1"/>
  <c r="U108" i="5" s="1"/>
  <c r="V108" i="5" s="1"/>
  <c r="W108" i="5" s="1"/>
  <c r="X108" i="5" s="1"/>
  <c r="Y108" i="5" s="1"/>
  <c r="Z108" i="5" s="1"/>
  <c r="AA108" i="5" s="1"/>
  <c r="AB108" i="5" s="1"/>
  <c r="AC108" i="5" s="1"/>
  <c r="AD108" i="5" s="1"/>
  <c r="AE108" i="5" s="1"/>
  <c r="AF108" i="5" s="1"/>
  <c r="AG108" i="5" s="1"/>
  <c r="AH108" i="5" s="1"/>
  <c r="AI108" i="5" s="1"/>
  <c r="AJ108" i="5" s="1"/>
  <c r="AK108" i="5" s="1"/>
  <c r="AL108" i="5" s="1"/>
  <c r="AM108" i="5" s="1"/>
  <c r="AN108" i="5" s="1"/>
  <c r="AO108" i="5" s="1"/>
  <c r="AP108" i="5" s="1"/>
  <c r="AQ108" i="5" s="1"/>
  <c r="E107" i="5"/>
  <c r="F107" i="5" s="1"/>
  <c r="G107" i="5" s="1"/>
  <c r="H107" i="5" s="1"/>
  <c r="I107" i="5" s="1"/>
  <c r="J107" i="5" s="1"/>
  <c r="K107" i="5" s="1"/>
  <c r="L107" i="5" s="1"/>
  <c r="M107" i="5" s="1"/>
  <c r="N107" i="5" s="1"/>
  <c r="O107" i="5" s="1"/>
  <c r="P107" i="5" s="1"/>
  <c r="Q107" i="5" s="1"/>
  <c r="R107" i="5" s="1"/>
  <c r="S107" i="5" s="1"/>
  <c r="T107" i="5" s="1"/>
  <c r="U107" i="5" s="1"/>
  <c r="V107" i="5" s="1"/>
  <c r="W107" i="5" s="1"/>
  <c r="X107" i="5" s="1"/>
  <c r="Y107" i="5" s="1"/>
  <c r="Z107" i="5" s="1"/>
  <c r="AA107" i="5" s="1"/>
  <c r="AB107" i="5" s="1"/>
  <c r="AC107" i="5" s="1"/>
  <c r="AD107" i="5" s="1"/>
  <c r="AE107" i="5" s="1"/>
  <c r="AF107" i="5" s="1"/>
  <c r="AG107" i="5" s="1"/>
  <c r="AH107" i="5" s="1"/>
  <c r="AI107" i="5" s="1"/>
  <c r="AJ107" i="5" s="1"/>
  <c r="AK107" i="5" s="1"/>
  <c r="AL107" i="5" s="1"/>
  <c r="AM107" i="5" s="1"/>
  <c r="AN107" i="5" s="1"/>
  <c r="AO107" i="5" s="1"/>
  <c r="AP107" i="5" s="1"/>
  <c r="AQ107" i="5" s="1"/>
  <c r="E106" i="5"/>
  <c r="F106" i="5" s="1"/>
  <c r="G106" i="5" s="1"/>
  <c r="H106" i="5" s="1"/>
  <c r="I106" i="5" s="1"/>
  <c r="J106" i="5" s="1"/>
  <c r="K106" i="5" s="1"/>
  <c r="L106" i="5" s="1"/>
  <c r="M106" i="5" s="1"/>
  <c r="N106" i="5" s="1"/>
  <c r="O106" i="5" s="1"/>
  <c r="P106" i="5" s="1"/>
  <c r="Q106" i="5" s="1"/>
  <c r="R106" i="5" s="1"/>
  <c r="S106" i="5" s="1"/>
  <c r="T106" i="5" s="1"/>
  <c r="U106" i="5" s="1"/>
  <c r="V106" i="5" s="1"/>
  <c r="W106" i="5" s="1"/>
  <c r="X106" i="5" s="1"/>
  <c r="Y106" i="5" s="1"/>
  <c r="Z106" i="5" s="1"/>
  <c r="AA106" i="5" s="1"/>
  <c r="AB106" i="5" s="1"/>
  <c r="AC106" i="5" s="1"/>
  <c r="AD106" i="5" s="1"/>
  <c r="AE106" i="5" s="1"/>
  <c r="AF106" i="5" s="1"/>
  <c r="AG106" i="5" s="1"/>
  <c r="AH106" i="5" s="1"/>
  <c r="AI106" i="5" s="1"/>
  <c r="AJ106" i="5" s="1"/>
  <c r="AK106" i="5" s="1"/>
  <c r="AL106" i="5" s="1"/>
  <c r="AM106" i="5" s="1"/>
  <c r="AN106" i="5" s="1"/>
  <c r="AO106" i="5" s="1"/>
  <c r="AP106" i="5" s="1"/>
  <c r="AQ106" i="5" s="1"/>
  <c r="E105" i="5"/>
  <c r="F105" i="5" s="1"/>
  <c r="G105" i="5" s="1"/>
  <c r="H105" i="5" s="1"/>
  <c r="I105" i="5" s="1"/>
  <c r="J105" i="5" s="1"/>
  <c r="K105" i="5" s="1"/>
  <c r="L105" i="5" s="1"/>
  <c r="M105" i="5" s="1"/>
  <c r="N105" i="5" s="1"/>
  <c r="O105" i="5" s="1"/>
  <c r="P105" i="5" s="1"/>
  <c r="Q105" i="5" s="1"/>
  <c r="R105" i="5" s="1"/>
  <c r="S105" i="5" s="1"/>
  <c r="T105" i="5" s="1"/>
  <c r="U105" i="5" s="1"/>
  <c r="V105" i="5" s="1"/>
  <c r="W105" i="5" s="1"/>
  <c r="X105" i="5" s="1"/>
  <c r="Y105" i="5" s="1"/>
  <c r="Z105" i="5" s="1"/>
  <c r="AA105" i="5" s="1"/>
  <c r="AB105" i="5" s="1"/>
  <c r="AC105" i="5" s="1"/>
  <c r="AD105" i="5" s="1"/>
  <c r="AE105" i="5" s="1"/>
  <c r="AF105" i="5" s="1"/>
  <c r="AG105" i="5" s="1"/>
  <c r="AH105" i="5" s="1"/>
  <c r="AI105" i="5" s="1"/>
  <c r="AJ105" i="5" s="1"/>
  <c r="AK105" i="5" s="1"/>
  <c r="AL105" i="5" s="1"/>
  <c r="AM105" i="5" s="1"/>
  <c r="AN105" i="5" s="1"/>
  <c r="AO105" i="5" s="1"/>
  <c r="AP105" i="5" s="1"/>
  <c r="AQ105" i="5" s="1"/>
  <c r="E104" i="5"/>
  <c r="F104" i="5" s="1"/>
  <c r="G104" i="5" s="1"/>
  <c r="H104" i="5" s="1"/>
  <c r="I104" i="5" s="1"/>
  <c r="J104" i="5" s="1"/>
  <c r="K104" i="5" s="1"/>
  <c r="L104" i="5" s="1"/>
  <c r="M104" i="5" s="1"/>
  <c r="N104" i="5" s="1"/>
  <c r="O104" i="5" s="1"/>
  <c r="P104" i="5" s="1"/>
  <c r="Q104" i="5" s="1"/>
  <c r="R104" i="5" s="1"/>
  <c r="S104" i="5" s="1"/>
  <c r="T104" i="5" s="1"/>
  <c r="U104" i="5" s="1"/>
  <c r="V104" i="5" s="1"/>
  <c r="W104" i="5" s="1"/>
  <c r="X104" i="5" s="1"/>
  <c r="Y104" i="5" s="1"/>
  <c r="Z104" i="5" s="1"/>
  <c r="AA104" i="5" s="1"/>
  <c r="AB104" i="5" s="1"/>
  <c r="AC104" i="5" s="1"/>
  <c r="AD104" i="5" s="1"/>
  <c r="AE104" i="5" s="1"/>
  <c r="AF104" i="5" s="1"/>
  <c r="AG104" i="5" s="1"/>
  <c r="AH104" i="5" s="1"/>
  <c r="AI104" i="5" s="1"/>
  <c r="AJ104" i="5" s="1"/>
  <c r="AK104" i="5" s="1"/>
  <c r="AL104" i="5" s="1"/>
  <c r="AM104" i="5" s="1"/>
  <c r="AN104" i="5" s="1"/>
  <c r="AO104" i="5" s="1"/>
  <c r="AP104" i="5" s="1"/>
  <c r="AQ104" i="5" s="1"/>
  <c r="E103" i="5"/>
  <c r="F103" i="5" s="1"/>
  <c r="G103" i="5" s="1"/>
  <c r="H103" i="5" s="1"/>
  <c r="I103" i="5" s="1"/>
  <c r="J103" i="5" s="1"/>
  <c r="K103" i="5" s="1"/>
  <c r="L103" i="5" s="1"/>
  <c r="M103" i="5" s="1"/>
  <c r="N103" i="5" s="1"/>
  <c r="O103" i="5" s="1"/>
  <c r="P103" i="5" s="1"/>
  <c r="Q103" i="5" s="1"/>
  <c r="R103" i="5" s="1"/>
  <c r="S103" i="5" s="1"/>
  <c r="T103" i="5" s="1"/>
  <c r="U103" i="5" s="1"/>
  <c r="V103" i="5" s="1"/>
  <c r="W103" i="5" s="1"/>
  <c r="X103" i="5" s="1"/>
  <c r="Y103" i="5" s="1"/>
  <c r="Z103" i="5" s="1"/>
  <c r="AA103" i="5" s="1"/>
  <c r="AB103" i="5" s="1"/>
  <c r="AC103" i="5" s="1"/>
  <c r="AD103" i="5" s="1"/>
  <c r="AE103" i="5" s="1"/>
  <c r="AF103" i="5" s="1"/>
  <c r="AG103" i="5" s="1"/>
  <c r="AH103" i="5" s="1"/>
  <c r="AI103" i="5" s="1"/>
  <c r="AJ103" i="5" s="1"/>
  <c r="AK103" i="5" s="1"/>
  <c r="AL103" i="5" s="1"/>
  <c r="AM103" i="5" s="1"/>
  <c r="AN103" i="5" s="1"/>
  <c r="AO103" i="5" s="1"/>
  <c r="AP103" i="5" s="1"/>
  <c r="AQ103" i="5" s="1"/>
  <c r="E102" i="5"/>
  <c r="F102" i="5" s="1"/>
  <c r="G102" i="5" s="1"/>
  <c r="H102" i="5" s="1"/>
  <c r="I102" i="5" s="1"/>
  <c r="J102" i="5" s="1"/>
  <c r="K102" i="5" s="1"/>
  <c r="L102" i="5" s="1"/>
  <c r="M102" i="5" s="1"/>
  <c r="N102" i="5" s="1"/>
  <c r="O102" i="5" s="1"/>
  <c r="P102" i="5" s="1"/>
  <c r="Q102" i="5" s="1"/>
  <c r="R102" i="5" s="1"/>
  <c r="S102" i="5" s="1"/>
  <c r="T102" i="5" s="1"/>
  <c r="U102" i="5" s="1"/>
  <c r="V102" i="5" s="1"/>
  <c r="W102" i="5" s="1"/>
  <c r="X102" i="5" s="1"/>
  <c r="Y102" i="5" s="1"/>
  <c r="Z102" i="5" s="1"/>
  <c r="AA102" i="5" s="1"/>
  <c r="AB102" i="5" s="1"/>
  <c r="AC102" i="5" s="1"/>
  <c r="AD102" i="5" s="1"/>
  <c r="AE102" i="5" s="1"/>
  <c r="AF102" i="5" s="1"/>
  <c r="AG102" i="5" s="1"/>
  <c r="AH102" i="5" s="1"/>
  <c r="AI102" i="5" s="1"/>
  <c r="AJ102" i="5" s="1"/>
  <c r="AK102" i="5" s="1"/>
  <c r="AL102" i="5" s="1"/>
  <c r="AM102" i="5" s="1"/>
  <c r="AN102" i="5" s="1"/>
  <c r="AO102" i="5" s="1"/>
  <c r="AP102" i="5" s="1"/>
  <c r="AQ102" i="5" s="1"/>
  <c r="E101" i="5"/>
  <c r="F101" i="5" s="1"/>
  <c r="G101" i="5" s="1"/>
  <c r="H101" i="5" s="1"/>
  <c r="I101" i="5" s="1"/>
  <c r="J101" i="5" s="1"/>
  <c r="K101" i="5" s="1"/>
  <c r="L101" i="5" s="1"/>
  <c r="M101" i="5" s="1"/>
  <c r="N101" i="5" s="1"/>
  <c r="O101" i="5" s="1"/>
  <c r="P101" i="5" s="1"/>
  <c r="Q101" i="5" s="1"/>
  <c r="R101" i="5" s="1"/>
  <c r="S101" i="5" s="1"/>
  <c r="T101" i="5" s="1"/>
  <c r="U101" i="5" s="1"/>
  <c r="V101" i="5" s="1"/>
  <c r="W101" i="5" s="1"/>
  <c r="X101" i="5" s="1"/>
  <c r="Y101" i="5" s="1"/>
  <c r="Z101" i="5" s="1"/>
  <c r="AA101" i="5" s="1"/>
  <c r="AB101" i="5" s="1"/>
  <c r="AC101" i="5" s="1"/>
  <c r="AD101" i="5" s="1"/>
  <c r="AE101" i="5" s="1"/>
  <c r="AF101" i="5" s="1"/>
  <c r="AG101" i="5" s="1"/>
  <c r="AH101" i="5" s="1"/>
  <c r="AI101" i="5" s="1"/>
  <c r="AJ101" i="5" s="1"/>
  <c r="AK101" i="5" s="1"/>
  <c r="AL101" i="5" s="1"/>
  <c r="AM101" i="5" s="1"/>
  <c r="AN101" i="5" s="1"/>
  <c r="AO101" i="5" s="1"/>
  <c r="AP101" i="5" s="1"/>
  <c r="AQ101" i="5" s="1"/>
  <c r="E100" i="5"/>
  <c r="F100" i="5" s="1"/>
  <c r="G100" i="5" s="1"/>
  <c r="H100" i="5" s="1"/>
  <c r="I100" i="5" s="1"/>
  <c r="J100" i="5" s="1"/>
  <c r="K100" i="5" s="1"/>
  <c r="L100" i="5" s="1"/>
  <c r="M100" i="5" s="1"/>
  <c r="N100" i="5" s="1"/>
  <c r="O100" i="5" s="1"/>
  <c r="P100" i="5" s="1"/>
  <c r="Q100" i="5" s="1"/>
  <c r="R100" i="5" s="1"/>
  <c r="S100" i="5" s="1"/>
  <c r="T100" i="5" s="1"/>
  <c r="U100" i="5" s="1"/>
  <c r="V100" i="5" s="1"/>
  <c r="W100" i="5" s="1"/>
  <c r="X100" i="5" s="1"/>
  <c r="Y100" i="5" s="1"/>
  <c r="Z100" i="5" s="1"/>
  <c r="AA100" i="5" s="1"/>
  <c r="AB100" i="5" s="1"/>
  <c r="AC100" i="5" s="1"/>
  <c r="AD100" i="5" s="1"/>
  <c r="AE100" i="5" s="1"/>
  <c r="AF100" i="5" s="1"/>
  <c r="AG100" i="5" s="1"/>
  <c r="AH100" i="5" s="1"/>
  <c r="AI100" i="5" s="1"/>
  <c r="AJ100" i="5" s="1"/>
  <c r="AK100" i="5" s="1"/>
  <c r="AL100" i="5" s="1"/>
  <c r="AM100" i="5" s="1"/>
  <c r="AN100" i="5" s="1"/>
  <c r="AO100" i="5" s="1"/>
  <c r="AP100" i="5" s="1"/>
  <c r="AQ100" i="5" s="1"/>
  <c r="D99" i="5"/>
  <c r="D98" i="5"/>
  <c r="D97" i="5"/>
  <c r="D96" i="5"/>
  <c r="E95" i="5"/>
  <c r="E98" i="5" s="1"/>
  <c r="D94" i="5"/>
  <c r="D93" i="5"/>
  <c r="D92" i="5"/>
  <c r="D91" i="5"/>
  <c r="E90" i="5"/>
  <c r="E91" i="5" s="1"/>
  <c r="D89" i="5"/>
  <c r="D88" i="5"/>
  <c r="D87" i="5"/>
  <c r="D86" i="5"/>
  <c r="E85" i="5"/>
  <c r="E89" i="5" s="1"/>
  <c r="D84" i="5"/>
  <c r="D83" i="5"/>
  <c r="D82" i="5"/>
  <c r="D81" i="5"/>
  <c r="E80" i="5"/>
  <c r="E84" i="5" s="1"/>
  <c r="D79" i="5"/>
  <c r="D78" i="5"/>
  <c r="D77" i="5"/>
  <c r="D76" i="5"/>
  <c r="E75" i="5"/>
  <c r="E76" i="5" s="1"/>
  <c r="D74" i="5"/>
  <c r="D73" i="5"/>
  <c r="D72" i="5"/>
  <c r="D71" i="5"/>
  <c r="E70" i="5"/>
  <c r="E71" i="5" s="1"/>
  <c r="D69" i="5"/>
  <c r="D68" i="5"/>
  <c r="D67" i="5"/>
  <c r="D66" i="5"/>
  <c r="E65" i="5"/>
  <c r="E67" i="5" s="1"/>
  <c r="D64" i="5"/>
  <c r="D63" i="5"/>
  <c r="D62" i="5"/>
  <c r="D61" i="5"/>
  <c r="E60" i="5"/>
  <c r="E64" i="5" s="1"/>
  <c r="D59" i="5"/>
  <c r="D58" i="5"/>
  <c r="D57" i="5"/>
  <c r="D56" i="5"/>
  <c r="E55" i="5"/>
  <c r="E58" i="5" s="1"/>
  <c r="D54" i="5"/>
  <c r="D53" i="5"/>
  <c r="D52" i="5"/>
  <c r="D51" i="5"/>
  <c r="E50" i="5"/>
  <c r="E51" i="5" s="1"/>
  <c r="D49" i="5"/>
  <c r="D48" i="5"/>
  <c r="D47" i="5"/>
  <c r="D46" i="5"/>
  <c r="E45" i="5"/>
  <c r="E49" i="5" s="1"/>
  <c r="D44" i="5"/>
  <c r="D43" i="5"/>
  <c r="D42" i="5"/>
  <c r="D41" i="5"/>
  <c r="E40" i="5"/>
  <c r="E44" i="5" s="1"/>
  <c r="D39" i="5"/>
  <c r="D38" i="5"/>
  <c r="D37" i="5"/>
  <c r="D36" i="5"/>
  <c r="E35" i="5"/>
  <c r="E36" i="5" s="1"/>
  <c r="D34" i="5"/>
  <c r="D33" i="5"/>
  <c r="D32" i="5"/>
  <c r="D31" i="5"/>
  <c r="E30" i="5"/>
  <c r="E31" i="5" s="1"/>
  <c r="D29" i="5"/>
  <c r="D28" i="5"/>
  <c r="D27" i="5"/>
  <c r="D26" i="5"/>
  <c r="E25" i="5"/>
  <c r="E27" i="5" s="1"/>
  <c r="D24" i="5"/>
  <c r="D23" i="5"/>
  <c r="D22" i="5"/>
  <c r="D21" i="5"/>
  <c r="E20" i="5"/>
  <c r="E22" i="5" s="1"/>
  <c r="D19" i="5"/>
  <c r="D18" i="5"/>
  <c r="D17" i="5"/>
  <c r="D16" i="5"/>
  <c r="E15" i="5"/>
  <c r="E18" i="5" s="1"/>
  <c r="D14" i="5"/>
  <c r="D13" i="5"/>
  <c r="D12" i="5"/>
  <c r="D11" i="5"/>
  <c r="E10" i="5"/>
  <c r="E13" i="5" s="1"/>
  <c r="E86" i="4"/>
  <c r="F86" i="4" s="1"/>
  <c r="G86" i="4" s="1"/>
  <c r="H86" i="4" s="1"/>
  <c r="I86" i="4" s="1"/>
  <c r="J86" i="4" s="1"/>
  <c r="K86" i="4" s="1"/>
  <c r="L86" i="4" s="1"/>
  <c r="M86" i="4" s="1"/>
  <c r="N86" i="4" s="1"/>
  <c r="O86" i="4" s="1"/>
  <c r="P86" i="4" s="1"/>
  <c r="Q86" i="4" s="1"/>
  <c r="R86" i="4" s="1"/>
  <c r="S86" i="4" s="1"/>
  <c r="T86" i="4" s="1"/>
  <c r="U86" i="4" s="1"/>
  <c r="V86" i="4" s="1"/>
  <c r="W86" i="4" s="1"/>
  <c r="X86" i="4" s="1"/>
  <c r="Y86" i="4" s="1"/>
  <c r="Z86" i="4" s="1"/>
  <c r="AA86" i="4" s="1"/>
  <c r="AB86" i="4" s="1"/>
  <c r="AC86" i="4" s="1"/>
  <c r="AD86" i="4" s="1"/>
  <c r="AE86" i="4" s="1"/>
  <c r="AF86" i="4" s="1"/>
  <c r="AG86" i="4" s="1"/>
  <c r="AH86" i="4" s="1"/>
  <c r="AI86" i="4" s="1"/>
  <c r="AJ86" i="4" s="1"/>
  <c r="AK86" i="4" s="1"/>
  <c r="AL86" i="4" s="1"/>
  <c r="AM86" i="4" s="1"/>
  <c r="AN86" i="4" s="1"/>
  <c r="AO86" i="4" s="1"/>
  <c r="AP86" i="4" s="1"/>
  <c r="AQ86" i="4" s="1"/>
  <c r="E85" i="4"/>
  <c r="F85" i="4" s="1"/>
  <c r="G85" i="4" s="1"/>
  <c r="H85" i="4" s="1"/>
  <c r="I85" i="4" s="1"/>
  <c r="J85" i="4" s="1"/>
  <c r="K85" i="4" s="1"/>
  <c r="L85" i="4" s="1"/>
  <c r="M85" i="4" s="1"/>
  <c r="N85" i="4" s="1"/>
  <c r="O85" i="4" s="1"/>
  <c r="P85" i="4" s="1"/>
  <c r="Q85" i="4" s="1"/>
  <c r="R85" i="4" s="1"/>
  <c r="S85" i="4" s="1"/>
  <c r="T85" i="4" s="1"/>
  <c r="U85" i="4" s="1"/>
  <c r="V85" i="4" s="1"/>
  <c r="W85" i="4" s="1"/>
  <c r="X85" i="4" s="1"/>
  <c r="Y85" i="4" s="1"/>
  <c r="Z85" i="4" s="1"/>
  <c r="AA85" i="4" s="1"/>
  <c r="AB85" i="4" s="1"/>
  <c r="AC85" i="4" s="1"/>
  <c r="AD85" i="4" s="1"/>
  <c r="AE85" i="4" s="1"/>
  <c r="AF85" i="4" s="1"/>
  <c r="AG85" i="4" s="1"/>
  <c r="AH85" i="4" s="1"/>
  <c r="AI85" i="4" s="1"/>
  <c r="AJ85" i="4" s="1"/>
  <c r="AK85" i="4" s="1"/>
  <c r="AL85" i="4" s="1"/>
  <c r="AM85" i="4" s="1"/>
  <c r="AN85" i="4" s="1"/>
  <c r="AO85" i="4" s="1"/>
  <c r="AP85" i="4" s="1"/>
  <c r="AQ85" i="4" s="1"/>
  <c r="E84" i="4"/>
  <c r="F84" i="4" s="1"/>
  <c r="G84" i="4" s="1"/>
  <c r="H84" i="4" s="1"/>
  <c r="I84" i="4" s="1"/>
  <c r="J84" i="4" s="1"/>
  <c r="K84" i="4" s="1"/>
  <c r="L84" i="4" s="1"/>
  <c r="M84" i="4" s="1"/>
  <c r="N84" i="4" s="1"/>
  <c r="O84" i="4" s="1"/>
  <c r="P84" i="4" s="1"/>
  <c r="Q84" i="4" s="1"/>
  <c r="R84" i="4" s="1"/>
  <c r="S84" i="4" s="1"/>
  <c r="T84" i="4" s="1"/>
  <c r="U84" i="4" s="1"/>
  <c r="V84" i="4" s="1"/>
  <c r="W84" i="4" s="1"/>
  <c r="X84" i="4" s="1"/>
  <c r="Y84" i="4" s="1"/>
  <c r="Z84" i="4" s="1"/>
  <c r="AA84" i="4" s="1"/>
  <c r="AB84" i="4" s="1"/>
  <c r="AC84" i="4" s="1"/>
  <c r="AD84" i="4" s="1"/>
  <c r="AE84" i="4" s="1"/>
  <c r="AF84" i="4" s="1"/>
  <c r="AG84" i="4" s="1"/>
  <c r="AH84" i="4" s="1"/>
  <c r="AI84" i="4" s="1"/>
  <c r="AJ84" i="4" s="1"/>
  <c r="AK84" i="4" s="1"/>
  <c r="AL84" i="4" s="1"/>
  <c r="AM84" i="4" s="1"/>
  <c r="AN84" i="4" s="1"/>
  <c r="AO84" i="4" s="1"/>
  <c r="AP84" i="4" s="1"/>
  <c r="AQ84" i="4" s="1"/>
  <c r="E83" i="4"/>
  <c r="F83" i="4" s="1"/>
  <c r="G83" i="4" s="1"/>
  <c r="H83" i="4" s="1"/>
  <c r="I83" i="4" s="1"/>
  <c r="J83" i="4" s="1"/>
  <c r="K83" i="4" s="1"/>
  <c r="L83" i="4" s="1"/>
  <c r="M83" i="4" s="1"/>
  <c r="N83" i="4" s="1"/>
  <c r="O83" i="4" s="1"/>
  <c r="P83" i="4" s="1"/>
  <c r="Q83" i="4" s="1"/>
  <c r="R83" i="4" s="1"/>
  <c r="S83" i="4" s="1"/>
  <c r="T83" i="4" s="1"/>
  <c r="U83" i="4" s="1"/>
  <c r="V83" i="4" s="1"/>
  <c r="W83" i="4" s="1"/>
  <c r="X83" i="4" s="1"/>
  <c r="Y83" i="4" s="1"/>
  <c r="Z83" i="4" s="1"/>
  <c r="AA83" i="4" s="1"/>
  <c r="AB83" i="4" s="1"/>
  <c r="AC83" i="4" s="1"/>
  <c r="AD83" i="4" s="1"/>
  <c r="AE83" i="4" s="1"/>
  <c r="AF83" i="4" s="1"/>
  <c r="AG83" i="4" s="1"/>
  <c r="AH83" i="4" s="1"/>
  <c r="AI83" i="4" s="1"/>
  <c r="AJ83" i="4" s="1"/>
  <c r="AK83" i="4" s="1"/>
  <c r="AL83" i="4" s="1"/>
  <c r="AM83" i="4" s="1"/>
  <c r="AN83" i="4" s="1"/>
  <c r="AO83" i="4" s="1"/>
  <c r="AP83" i="4" s="1"/>
  <c r="AQ83" i="4" s="1"/>
  <c r="E82" i="4"/>
  <c r="F82" i="4" s="1"/>
  <c r="G82" i="4" s="1"/>
  <c r="H82" i="4" s="1"/>
  <c r="I82" i="4" s="1"/>
  <c r="J82" i="4" s="1"/>
  <c r="K82" i="4" s="1"/>
  <c r="L82" i="4" s="1"/>
  <c r="M82" i="4" s="1"/>
  <c r="N82" i="4" s="1"/>
  <c r="O82" i="4" s="1"/>
  <c r="P82" i="4" s="1"/>
  <c r="Q82" i="4" s="1"/>
  <c r="R82" i="4" s="1"/>
  <c r="S82" i="4" s="1"/>
  <c r="T82" i="4" s="1"/>
  <c r="U82" i="4" s="1"/>
  <c r="V82" i="4" s="1"/>
  <c r="W82" i="4" s="1"/>
  <c r="X82" i="4" s="1"/>
  <c r="Y82" i="4" s="1"/>
  <c r="Z82" i="4" s="1"/>
  <c r="AA82" i="4" s="1"/>
  <c r="AB82" i="4" s="1"/>
  <c r="AC82" i="4" s="1"/>
  <c r="AD82" i="4" s="1"/>
  <c r="AE82" i="4" s="1"/>
  <c r="AF82" i="4" s="1"/>
  <c r="AG82" i="4" s="1"/>
  <c r="AH82" i="4" s="1"/>
  <c r="AI82" i="4" s="1"/>
  <c r="AJ82" i="4" s="1"/>
  <c r="AK82" i="4" s="1"/>
  <c r="AL82" i="4" s="1"/>
  <c r="AM82" i="4" s="1"/>
  <c r="AN82" i="4" s="1"/>
  <c r="AO82" i="4" s="1"/>
  <c r="AP82" i="4" s="1"/>
  <c r="AQ82" i="4" s="1"/>
  <c r="E81" i="4"/>
  <c r="F81" i="4" s="1"/>
  <c r="G81" i="4" s="1"/>
  <c r="H81" i="4" s="1"/>
  <c r="I81" i="4" s="1"/>
  <c r="J81" i="4" s="1"/>
  <c r="K81" i="4" s="1"/>
  <c r="L81" i="4" s="1"/>
  <c r="M81" i="4" s="1"/>
  <c r="N81" i="4" s="1"/>
  <c r="O81" i="4" s="1"/>
  <c r="P81" i="4" s="1"/>
  <c r="Q81" i="4" s="1"/>
  <c r="R81" i="4" s="1"/>
  <c r="S81" i="4" s="1"/>
  <c r="T81" i="4" s="1"/>
  <c r="U81" i="4" s="1"/>
  <c r="V81" i="4" s="1"/>
  <c r="W81" i="4" s="1"/>
  <c r="X81" i="4" s="1"/>
  <c r="Y81" i="4" s="1"/>
  <c r="Z81" i="4" s="1"/>
  <c r="AA81" i="4" s="1"/>
  <c r="AB81" i="4" s="1"/>
  <c r="AC81" i="4" s="1"/>
  <c r="AD81" i="4" s="1"/>
  <c r="AE81" i="4" s="1"/>
  <c r="AF81" i="4" s="1"/>
  <c r="AG81" i="4" s="1"/>
  <c r="AH81" i="4" s="1"/>
  <c r="AI81" i="4" s="1"/>
  <c r="AJ81" i="4" s="1"/>
  <c r="AK81" i="4" s="1"/>
  <c r="AL81" i="4" s="1"/>
  <c r="AM81" i="4" s="1"/>
  <c r="AN81" i="4" s="1"/>
  <c r="AO81" i="4" s="1"/>
  <c r="AP81" i="4" s="1"/>
  <c r="AQ81" i="4" s="1"/>
  <c r="E80" i="4"/>
  <c r="F80" i="4" s="1"/>
  <c r="G80" i="4" s="1"/>
  <c r="H80" i="4" s="1"/>
  <c r="I80" i="4" s="1"/>
  <c r="J80" i="4" s="1"/>
  <c r="K80" i="4" s="1"/>
  <c r="L80" i="4" s="1"/>
  <c r="M80" i="4" s="1"/>
  <c r="N80" i="4" s="1"/>
  <c r="O80" i="4" s="1"/>
  <c r="P80" i="4" s="1"/>
  <c r="Q80" i="4" s="1"/>
  <c r="R80" i="4" s="1"/>
  <c r="S80" i="4" s="1"/>
  <c r="T80" i="4" s="1"/>
  <c r="U80" i="4" s="1"/>
  <c r="V80" i="4" s="1"/>
  <c r="W80" i="4" s="1"/>
  <c r="X80" i="4" s="1"/>
  <c r="Y80" i="4" s="1"/>
  <c r="Z80" i="4" s="1"/>
  <c r="AA80" i="4" s="1"/>
  <c r="AB80" i="4" s="1"/>
  <c r="AC80" i="4" s="1"/>
  <c r="AD80" i="4" s="1"/>
  <c r="AE80" i="4" s="1"/>
  <c r="AF80" i="4" s="1"/>
  <c r="AG80" i="4" s="1"/>
  <c r="AH80" i="4" s="1"/>
  <c r="AI80" i="4" s="1"/>
  <c r="AJ80" i="4" s="1"/>
  <c r="AK80" i="4" s="1"/>
  <c r="AL80" i="4" s="1"/>
  <c r="AM80" i="4" s="1"/>
  <c r="AN80" i="4" s="1"/>
  <c r="AO80" i="4" s="1"/>
  <c r="AP80" i="4" s="1"/>
  <c r="AQ80" i="4" s="1"/>
  <c r="D79" i="4"/>
  <c r="D78" i="4"/>
  <c r="D77" i="4"/>
  <c r="D76" i="4"/>
  <c r="E75" i="4"/>
  <c r="E79" i="4" s="1"/>
  <c r="D74" i="4"/>
  <c r="D73" i="4"/>
  <c r="D72" i="4"/>
  <c r="D71" i="4"/>
  <c r="E70" i="4"/>
  <c r="D69" i="4"/>
  <c r="D68" i="4"/>
  <c r="D67" i="4"/>
  <c r="D66" i="4"/>
  <c r="E65" i="4"/>
  <c r="E66" i="4" s="1"/>
  <c r="D64" i="4"/>
  <c r="D63" i="4"/>
  <c r="D62" i="4"/>
  <c r="D61" i="4"/>
  <c r="E60" i="4"/>
  <c r="E61" i="4" s="1"/>
  <c r="D59" i="4"/>
  <c r="D58" i="4"/>
  <c r="D57" i="4"/>
  <c r="D56" i="4"/>
  <c r="E55" i="4"/>
  <c r="D54" i="4"/>
  <c r="D53" i="4"/>
  <c r="D52" i="4"/>
  <c r="D51" i="4"/>
  <c r="E50" i="4"/>
  <c r="D49" i="4"/>
  <c r="D48" i="4"/>
  <c r="D47" i="4"/>
  <c r="D46" i="4"/>
  <c r="E45" i="4"/>
  <c r="D44" i="4"/>
  <c r="D43" i="4"/>
  <c r="D42" i="4"/>
  <c r="D41" i="4"/>
  <c r="E40" i="4"/>
  <c r="E44" i="4" s="1"/>
  <c r="D39" i="4"/>
  <c r="D38" i="4"/>
  <c r="D37" i="4"/>
  <c r="D36" i="4"/>
  <c r="E35" i="4"/>
  <c r="D34" i="4"/>
  <c r="D33" i="4"/>
  <c r="D32" i="4"/>
  <c r="D31" i="4"/>
  <c r="E30" i="4"/>
  <c r="D29" i="4"/>
  <c r="D28" i="4"/>
  <c r="D27" i="4"/>
  <c r="D26" i="4"/>
  <c r="E25" i="4"/>
  <c r="E29" i="4" s="1"/>
  <c r="D24" i="4"/>
  <c r="D23" i="4"/>
  <c r="D22" i="4"/>
  <c r="D21" i="4"/>
  <c r="E20" i="4"/>
  <c r="E24" i="4" s="1"/>
  <c r="D19" i="4"/>
  <c r="D18" i="4"/>
  <c r="D17" i="4"/>
  <c r="D16" i="4"/>
  <c r="E15" i="4"/>
  <c r="E16" i="4" s="1"/>
  <c r="D14" i="4"/>
  <c r="D13" i="4"/>
  <c r="D12" i="4"/>
  <c r="D11" i="4"/>
  <c r="E10" i="4"/>
  <c r="E14" i="4" s="1"/>
  <c r="E108" i="1"/>
  <c r="F108" i="1" s="1"/>
  <c r="G108" i="1" s="1"/>
  <c r="H108" i="1" s="1"/>
  <c r="I108" i="1" s="1"/>
  <c r="J108" i="1" s="1"/>
  <c r="K108" i="1" s="1"/>
  <c r="L108" i="1" s="1"/>
  <c r="M108" i="1" s="1"/>
  <c r="N108" i="1" s="1"/>
  <c r="O108" i="1" s="1"/>
  <c r="P108" i="1" s="1"/>
  <c r="Q108" i="1" s="1"/>
  <c r="R108" i="1" s="1"/>
  <c r="S108" i="1" s="1"/>
  <c r="T108" i="1" s="1"/>
  <c r="U108" i="1" s="1"/>
  <c r="V108" i="1" s="1"/>
  <c r="W108" i="1" s="1"/>
  <c r="X108" i="1" s="1"/>
  <c r="Y108" i="1" s="1"/>
  <c r="Z108" i="1" s="1"/>
  <c r="AA108" i="1" s="1"/>
  <c r="AB108" i="1" s="1"/>
  <c r="AC108" i="1" s="1"/>
  <c r="AD108" i="1" s="1"/>
  <c r="AE108" i="1" s="1"/>
  <c r="AF108" i="1" s="1"/>
  <c r="AG108" i="1" s="1"/>
  <c r="AH108" i="1" s="1"/>
  <c r="AI108" i="1" s="1"/>
  <c r="AJ108" i="1" s="1"/>
  <c r="AK108" i="1" s="1"/>
  <c r="AL108" i="1" s="1"/>
  <c r="AM108" i="1" s="1"/>
  <c r="AN108" i="1" s="1"/>
  <c r="AO108" i="1" s="1"/>
  <c r="AP108" i="1" s="1"/>
  <c r="AQ108" i="1" s="1"/>
  <c r="E107" i="1"/>
  <c r="F107" i="1" s="1"/>
  <c r="G107" i="1" s="1"/>
  <c r="H107" i="1" s="1"/>
  <c r="I107" i="1" s="1"/>
  <c r="J107" i="1" s="1"/>
  <c r="K107" i="1" s="1"/>
  <c r="L107" i="1" s="1"/>
  <c r="M107" i="1" s="1"/>
  <c r="N107" i="1" s="1"/>
  <c r="O107" i="1" s="1"/>
  <c r="P107" i="1" s="1"/>
  <c r="Q107" i="1" s="1"/>
  <c r="R107" i="1" s="1"/>
  <c r="S107" i="1" s="1"/>
  <c r="T107" i="1" s="1"/>
  <c r="U107" i="1" s="1"/>
  <c r="V107" i="1" s="1"/>
  <c r="W107" i="1" s="1"/>
  <c r="X107" i="1" s="1"/>
  <c r="Y107" i="1" s="1"/>
  <c r="Z107" i="1" s="1"/>
  <c r="AA107" i="1" s="1"/>
  <c r="AB107" i="1" s="1"/>
  <c r="AC107" i="1" s="1"/>
  <c r="AD107" i="1" s="1"/>
  <c r="AE107" i="1" s="1"/>
  <c r="AF107" i="1" s="1"/>
  <c r="AG107" i="1" s="1"/>
  <c r="AH107" i="1" s="1"/>
  <c r="AI107" i="1" s="1"/>
  <c r="AJ107" i="1" s="1"/>
  <c r="AK107" i="1" s="1"/>
  <c r="AL107" i="1" s="1"/>
  <c r="AM107" i="1" s="1"/>
  <c r="AN107" i="1" s="1"/>
  <c r="AO107" i="1" s="1"/>
  <c r="AP107" i="1" s="1"/>
  <c r="AQ107" i="1" s="1"/>
  <c r="E106" i="1"/>
  <c r="F106" i="1" s="1"/>
  <c r="G106" i="1" s="1"/>
  <c r="H106" i="1" s="1"/>
  <c r="I106" i="1" s="1"/>
  <c r="J106" i="1" s="1"/>
  <c r="K106" i="1" s="1"/>
  <c r="L106" i="1" s="1"/>
  <c r="M106" i="1" s="1"/>
  <c r="N106" i="1" s="1"/>
  <c r="O106" i="1" s="1"/>
  <c r="P106" i="1" s="1"/>
  <c r="Q106" i="1" s="1"/>
  <c r="R106" i="1" s="1"/>
  <c r="S106" i="1" s="1"/>
  <c r="T106" i="1" s="1"/>
  <c r="U106" i="1" s="1"/>
  <c r="V106" i="1" s="1"/>
  <c r="W106" i="1" s="1"/>
  <c r="X106" i="1" s="1"/>
  <c r="Y106" i="1" s="1"/>
  <c r="Z106" i="1" s="1"/>
  <c r="AA106" i="1" s="1"/>
  <c r="AB106" i="1" s="1"/>
  <c r="AC106" i="1" s="1"/>
  <c r="AD106" i="1" s="1"/>
  <c r="AE106" i="1" s="1"/>
  <c r="AF106" i="1" s="1"/>
  <c r="AG106" i="1" s="1"/>
  <c r="AH106" i="1" s="1"/>
  <c r="AI106" i="1" s="1"/>
  <c r="AJ106" i="1" s="1"/>
  <c r="AK106" i="1" s="1"/>
  <c r="AL106" i="1" s="1"/>
  <c r="AM106" i="1" s="1"/>
  <c r="AN106" i="1" s="1"/>
  <c r="AO106" i="1" s="1"/>
  <c r="AP106" i="1" s="1"/>
  <c r="AQ106" i="1" s="1"/>
  <c r="E105" i="1"/>
  <c r="F105" i="1" s="1"/>
  <c r="G105" i="1" s="1"/>
  <c r="H105" i="1" s="1"/>
  <c r="I105" i="1" s="1"/>
  <c r="J105" i="1" s="1"/>
  <c r="K105" i="1" s="1"/>
  <c r="L105" i="1" s="1"/>
  <c r="M105" i="1" s="1"/>
  <c r="N105" i="1" s="1"/>
  <c r="O105" i="1" s="1"/>
  <c r="P105" i="1" s="1"/>
  <c r="Q105" i="1" s="1"/>
  <c r="R105" i="1" s="1"/>
  <c r="S105" i="1" s="1"/>
  <c r="T105" i="1" s="1"/>
  <c r="U105" i="1" s="1"/>
  <c r="V105" i="1" s="1"/>
  <c r="W105" i="1" s="1"/>
  <c r="X105" i="1" s="1"/>
  <c r="Y105" i="1" s="1"/>
  <c r="Z105" i="1" s="1"/>
  <c r="AA105" i="1" s="1"/>
  <c r="AB105" i="1" s="1"/>
  <c r="AC105" i="1" s="1"/>
  <c r="AD105" i="1" s="1"/>
  <c r="AE105" i="1" s="1"/>
  <c r="AF105" i="1" s="1"/>
  <c r="AG105" i="1" s="1"/>
  <c r="AH105" i="1" s="1"/>
  <c r="AI105" i="1" s="1"/>
  <c r="AJ105" i="1" s="1"/>
  <c r="AK105" i="1" s="1"/>
  <c r="AL105" i="1" s="1"/>
  <c r="AM105" i="1" s="1"/>
  <c r="AN105" i="1" s="1"/>
  <c r="AO105" i="1" s="1"/>
  <c r="AP105" i="1" s="1"/>
  <c r="AQ105" i="1" s="1"/>
  <c r="E104" i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Q104" i="1" s="1"/>
  <c r="R104" i="1" s="1"/>
  <c r="S104" i="1" s="1"/>
  <c r="T104" i="1" s="1"/>
  <c r="U104" i="1" s="1"/>
  <c r="V104" i="1" s="1"/>
  <c r="W104" i="1" s="1"/>
  <c r="X104" i="1" s="1"/>
  <c r="Y104" i="1" s="1"/>
  <c r="Z104" i="1" s="1"/>
  <c r="AA104" i="1" s="1"/>
  <c r="AB104" i="1" s="1"/>
  <c r="AC104" i="1" s="1"/>
  <c r="AD104" i="1" s="1"/>
  <c r="AE104" i="1" s="1"/>
  <c r="AF104" i="1" s="1"/>
  <c r="AG104" i="1" s="1"/>
  <c r="AH104" i="1" s="1"/>
  <c r="AI104" i="1" s="1"/>
  <c r="AJ104" i="1" s="1"/>
  <c r="AK104" i="1" s="1"/>
  <c r="AL104" i="1" s="1"/>
  <c r="AM104" i="1" s="1"/>
  <c r="AN104" i="1" s="1"/>
  <c r="AO104" i="1" s="1"/>
  <c r="AP104" i="1" s="1"/>
  <c r="AQ104" i="1" s="1"/>
  <c r="E103" i="1"/>
  <c r="F103" i="1" s="1"/>
  <c r="G103" i="1" s="1"/>
  <c r="H103" i="1" s="1"/>
  <c r="I103" i="1" s="1"/>
  <c r="J103" i="1" s="1"/>
  <c r="K103" i="1" s="1"/>
  <c r="L103" i="1" s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Y103" i="1" s="1"/>
  <c r="Z103" i="1" s="1"/>
  <c r="AA103" i="1" s="1"/>
  <c r="AB103" i="1" s="1"/>
  <c r="AC103" i="1" s="1"/>
  <c r="AD103" i="1" s="1"/>
  <c r="AE103" i="1" s="1"/>
  <c r="AF103" i="1" s="1"/>
  <c r="AG103" i="1" s="1"/>
  <c r="AH103" i="1" s="1"/>
  <c r="AI103" i="1" s="1"/>
  <c r="AJ103" i="1" s="1"/>
  <c r="AK103" i="1" s="1"/>
  <c r="AL103" i="1" s="1"/>
  <c r="AM103" i="1" s="1"/>
  <c r="AN103" i="1" s="1"/>
  <c r="AO103" i="1" s="1"/>
  <c r="AP103" i="1" s="1"/>
  <c r="AQ103" i="1" s="1"/>
  <c r="E102" i="1"/>
  <c r="F102" i="1" s="1"/>
  <c r="G102" i="1" s="1"/>
  <c r="H102" i="1" s="1"/>
  <c r="I102" i="1" s="1"/>
  <c r="J102" i="1" s="1"/>
  <c r="K102" i="1" s="1"/>
  <c r="L102" i="1" s="1"/>
  <c r="M102" i="1" s="1"/>
  <c r="N102" i="1" s="1"/>
  <c r="O102" i="1" s="1"/>
  <c r="P102" i="1" s="1"/>
  <c r="Q102" i="1" s="1"/>
  <c r="R102" i="1" s="1"/>
  <c r="S102" i="1" s="1"/>
  <c r="T102" i="1" s="1"/>
  <c r="U102" i="1" s="1"/>
  <c r="V102" i="1" s="1"/>
  <c r="W102" i="1" s="1"/>
  <c r="X102" i="1" s="1"/>
  <c r="Y102" i="1" s="1"/>
  <c r="Z102" i="1" s="1"/>
  <c r="AA102" i="1" s="1"/>
  <c r="AB102" i="1" s="1"/>
  <c r="AC102" i="1" s="1"/>
  <c r="AD102" i="1" s="1"/>
  <c r="AE102" i="1" s="1"/>
  <c r="AF102" i="1" s="1"/>
  <c r="AG102" i="1" s="1"/>
  <c r="AH102" i="1" s="1"/>
  <c r="AI102" i="1" s="1"/>
  <c r="AJ102" i="1" s="1"/>
  <c r="AK102" i="1" s="1"/>
  <c r="AL102" i="1" s="1"/>
  <c r="AM102" i="1" s="1"/>
  <c r="AN102" i="1" s="1"/>
  <c r="AO102" i="1" s="1"/>
  <c r="AP102" i="1" s="1"/>
  <c r="AQ102" i="1" s="1"/>
  <c r="E101" i="1"/>
  <c r="F101" i="1" s="1"/>
  <c r="G101" i="1" s="1"/>
  <c r="H101" i="1" s="1"/>
  <c r="I101" i="1" s="1"/>
  <c r="J101" i="1" s="1"/>
  <c r="K101" i="1" s="1"/>
  <c r="L101" i="1" s="1"/>
  <c r="M101" i="1" s="1"/>
  <c r="N101" i="1" s="1"/>
  <c r="O101" i="1" s="1"/>
  <c r="P101" i="1" s="1"/>
  <c r="Q101" i="1" s="1"/>
  <c r="R101" i="1" s="1"/>
  <c r="S101" i="1" s="1"/>
  <c r="T101" i="1" s="1"/>
  <c r="U101" i="1" s="1"/>
  <c r="V101" i="1" s="1"/>
  <c r="W101" i="1" s="1"/>
  <c r="X101" i="1" s="1"/>
  <c r="Y101" i="1" s="1"/>
  <c r="Z101" i="1" s="1"/>
  <c r="AA101" i="1" s="1"/>
  <c r="AB101" i="1" s="1"/>
  <c r="AC101" i="1" s="1"/>
  <c r="AD101" i="1" s="1"/>
  <c r="AE101" i="1" s="1"/>
  <c r="AF101" i="1" s="1"/>
  <c r="AG101" i="1" s="1"/>
  <c r="AH101" i="1" s="1"/>
  <c r="AI101" i="1" s="1"/>
  <c r="AJ101" i="1" s="1"/>
  <c r="AK101" i="1" s="1"/>
  <c r="AL101" i="1" s="1"/>
  <c r="AM101" i="1" s="1"/>
  <c r="AN101" i="1" s="1"/>
  <c r="AO101" i="1" s="1"/>
  <c r="AP101" i="1" s="1"/>
  <c r="AQ101" i="1" s="1"/>
  <c r="E100" i="1"/>
  <c r="F100" i="1" s="1"/>
  <c r="G100" i="1" s="1"/>
  <c r="H100" i="1" s="1"/>
  <c r="I100" i="1" s="1"/>
  <c r="J100" i="1" s="1"/>
  <c r="K100" i="1" s="1"/>
  <c r="L100" i="1" s="1"/>
  <c r="M100" i="1" s="1"/>
  <c r="N100" i="1" s="1"/>
  <c r="O100" i="1" s="1"/>
  <c r="P100" i="1" s="1"/>
  <c r="Q100" i="1" s="1"/>
  <c r="R100" i="1" s="1"/>
  <c r="S100" i="1" s="1"/>
  <c r="T100" i="1" s="1"/>
  <c r="U100" i="1" s="1"/>
  <c r="V100" i="1" s="1"/>
  <c r="W100" i="1" s="1"/>
  <c r="X100" i="1" s="1"/>
  <c r="Y100" i="1" s="1"/>
  <c r="Z100" i="1" s="1"/>
  <c r="AA100" i="1" s="1"/>
  <c r="AB100" i="1" s="1"/>
  <c r="AC100" i="1" s="1"/>
  <c r="AD100" i="1" s="1"/>
  <c r="AE100" i="1" s="1"/>
  <c r="AF100" i="1" s="1"/>
  <c r="AG100" i="1" s="1"/>
  <c r="AH100" i="1" s="1"/>
  <c r="AI100" i="1" s="1"/>
  <c r="AJ100" i="1" s="1"/>
  <c r="AK100" i="1" s="1"/>
  <c r="AL100" i="1" s="1"/>
  <c r="AM100" i="1" s="1"/>
  <c r="AN100" i="1" s="1"/>
  <c r="AO100" i="1" s="1"/>
  <c r="AP100" i="1" s="1"/>
  <c r="AQ100" i="1" s="1"/>
  <c r="D99" i="1"/>
  <c r="D98" i="1"/>
  <c r="D97" i="1"/>
  <c r="D96" i="1"/>
  <c r="E95" i="1"/>
  <c r="E99" i="1" s="1"/>
  <c r="D94" i="1"/>
  <c r="D93" i="1"/>
  <c r="D92" i="1"/>
  <c r="D91" i="1"/>
  <c r="E90" i="1"/>
  <c r="E94" i="1" s="1"/>
  <c r="D89" i="1"/>
  <c r="D88" i="1"/>
  <c r="D87" i="1"/>
  <c r="D86" i="1"/>
  <c r="E85" i="1"/>
  <c r="E86" i="1" s="1"/>
  <c r="D84" i="1"/>
  <c r="D83" i="1"/>
  <c r="D82" i="1"/>
  <c r="D81" i="1"/>
  <c r="E80" i="1"/>
  <c r="E84" i="1" s="1"/>
  <c r="D79" i="1"/>
  <c r="D78" i="1"/>
  <c r="D77" i="1"/>
  <c r="D76" i="1"/>
  <c r="E75" i="1"/>
  <c r="E77" i="1" s="1"/>
  <c r="D74" i="1"/>
  <c r="D73" i="1"/>
  <c r="D72" i="1"/>
  <c r="D71" i="1"/>
  <c r="E70" i="1"/>
  <c r="E74" i="1" s="1"/>
  <c r="D69" i="1"/>
  <c r="D68" i="1"/>
  <c r="D67" i="1"/>
  <c r="D66" i="1"/>
  <c r="E65" i="1"/>
  <c r="E68" i="1" s="1"/>
  <c r="D64" i="1"/>
  <c r="D63" i="1"/>
  <c r="D62" i="1"/>
  <c r="D61" i="1"/>
  <c r="E60" i="1"/>
  <c r="E63" i="1" s="1"/>
  <c r="D59" i="1"/>
  <c r="D58" i="1"/>
  <c r="D57" i="1"/>
  <c r="D56" i="1"/>
  <c r="E55" i="1"/>
  <c r="E59" i="1" s="1"/>
  <c r="D54" i="1"/>
  <c r="D53" i="1"/>
  <c r="D52" i="1"/>
  <c r="D51" i="1"/>
  <c r="E50" i="1"/>
  <c r="E54" i="1" s="1"/>
  <c r="D49" i="1"/>
  <c r="D48" i="1"/>
  <c r="D47" i="1"/>
  <c r="D46" i="1"/>
  <c r="E45" i="1"/>
  <c r="E46" i="1" s="1"/>
  <c r="D44" i="1"/>
  <c r="D43" i="1"/>
  <c r="D42" i="1"/>
  <c r="D41" i="1"/>
  <c r="E40" i="1"/>
  <c r="E44" i="1" s="1"/>
  <c r="D39" i="1"/>
  <c r="D38" i="1"/>
  <c r="D37" i="1"/>
  <c r="D36" i="1"/>
  <c r="E35" i="1"/>
  <c r="E37" i="1" s="1"/>
  <c r="D34" i="1"/>
  <c r="D33" i="1"/>
  <c r="D32" i="1"/>
  <c r="D31" i="1"/>
  <c r="E30" i="1"/>
  <c r="E34" i="1" s="1"/>
  <c r="D29" i="1"/>
  <c r="D28" i="1"/>
  <c r="D27" i="1"/>
  <c r="D26" i="1"/>
  <c r="E25" i="1"/>
  <c r="E28" i="1" s="1"/>
  <c r="D24" i="1"/>
  <c r="D23" i="1"/>
  <c r="D22" i="1"/>
  <c r="D21" i="1"/>
  <c r="E20" i="1"/>
  <c r="E23" i="1" s="1"/>
  <c r="D19" i="1"/>
  <c r="D18" i="1"/>
  <c r="D17" i="1"/>
  <c r="D16" i="1"/>
  <c r="E15" i="1"/>
  <c r="E19" i="1" s="1"/>
  <c r="D14" i="1"/>
  <c r="D13" i="1"/>
  <c r="D12" i="1"/>
  <c r="D11" i="1"/>
  <c r="E10" i="1"/>
  <c r="E14" i="1" s="1"/>
  <c r="E108" i="2"/>
  <c r="F108" i="2" s="1"/>
  <c r="G108" i="2" s="1"/>
  <c r="H108" i="2" s="1"/>
  <c r="I108" i="2" s="1"/>
  <c r="J108" i="2" s="1"/>
  <c r="K108" i="2" s="1"/>
  <c r="L108" i="2" s="1"/>
  <c r="M108" i="2" s="1"/>
  <c r="N108" i="2" s="1"/>
  <c r="O108" i="2" s="1"/>
  <c r="P108" i="2" s="1"/>
  <c r="Q108" i="2" s="1"/>
  <c r="R108" i="2" s="1"/>
  <c r="S108" i="2" s="1"/>
  <c r="T108" i="2" s="1"/>
  <c r="U108" i="2" s="1"/>
  <c r="V108" i="2" s="1"/>
  <c r="W108" i="2" s="1"/>
  <c r="X108" i="2" s="1"/>
  <c r="Y108" i="2" s="1"/>
  <c r="Z108" i="2" s="1"/>
  <c r="AA108" i="2" s="1"/>
  <c r="AB108" i="2" s="1"/>
  <c r="AC108" i="2" s="1"/>
  <c r="AD108" i="2" s="1"/>
  <c r="AE108" i="2" s="1"/>
  <c r="AF108" i="2" s="1"/>
  <c r="AG108" i="2" s="1"/>
  <c r="AH108" i="2" s="1"/>
  <c r="AI108" i="2" s="1"/>
  <c r="AJ108" i="2" s="1"/>
  <c r="AK108" i="2" s="1"/>
  <c r="AL108" i="2" s="1"/>
  <c r="AM108" i="2" s="1"/>
  <c r="AN108" i="2" s="1"/>
  <c r="AO108" i="2" s="1"/>
  <c r="AP108" i="2" s="1"/>
  <c r="AQ108" i="2" s="1"/>
  <c r="E107" i="2"/>
  <c r="F107" i="2" s="1"/>
  <c r="G107" i="2" s="1"/>
  <c r="H107" i="2" s="1"/>
  <c r="I107" i="2" s="1"/>
  <c r="J107" i="2" s="1"/>
  <c r="K107" i="2" s="1"/>
  <c r="L107" i="2" s="1"/>
  <c r="M107" i="2" s="1"/>
  <c r="N107" i="2" s="1"/>
  <c r="O107" i="2" s="1"/>
  <c r="P107" i="2" s="1"/>
  <c r="Q107" i="2" s="1"/>
  <c r="R107" i="2" s="1"/>
  <c r="S107" i="2" s="1"/>
  <c r="T107" i="2" s="1"/>
  <c r="U107" i="2" s="1"/>
  <c r="V107" i="2" s="1"/>
  <c r="W107" i="2" s="1"/>
  <c r="X107" i="2" s="1"/>
  <c r="Y107" i="2" s="1"/>
  <c r="Z107" i="2" s="1"/>
  <c r="AA107" i="2" s="1"/>
  <c r="AB107" i="2" s="1"/>
  <c r="AC107" i="2" s="1"/>
  <c r="AD107" i="2" s="1"/>
  <c r="AE107" i="2" s="1"/>
  <c r="AF107" i="2" s="1"/>
  <c r="AG107" i="2" s="1"/>
  <c r="AH107" i="2" s="1"/>
  <c r="AI107" i="2" s="1"/>
  <c r="AJ107" i="2" s="1"/>
  <c r="AK107" i="2" s="1"/>
  <c r="AL107" i="2" s="1"/>
  <c r="AM107" i="2" s="1"/>
  <c r="AN107" i="2" s="1"/>
  <c r="AO107" i="2" s="1"/>
  <c r="AP107" i="2" s="1"/>
  <c r="AQ107" i="2" s="1"/>
  <c r="E106" i="2"/>
  <c r="F106" i="2" s="1"/>
  <c r="G106" i="2" s="1"/>
  <c r="H106" i="2" s="1"/>
  <c r="I106" i="2" s="1"/>
  <c r="J106" i="2" s="1"/>
  <c r="K106" i="2" s="1"/>
  <c r="L106" i="2" s="1"/>
  <c r="M106" i="2" s="1"/>
  <c r="N106" i="2" s="1"/>
  <c r="O106" i="2" s="1"/>
  <c r="P106" i="2" s="1"/>
  <c r="Q106" i="2" s="1"/>
  <c r="R106" i="2" s="1"/>
  <c r="S106" i="2" s="1"/>
  <c r="T106" i="2" s="1"/>
  <c r="U106" i="2" s="1"/>
  <c r="V106" i="2" s="1"/>
  <c r="W106" i="2" s="1"/>
  <c r="X106" i="2" s="1"/>
  <c r="Y106" i="2" s="1"/>
  <c r="Z106" i="2" s="1"/>
  <c r="AA106" i="2" s="1"/>
  <c r="AB106" i="2" s="1"/>
  <c r="AC106" i="2" s="1"/>
  <c r="AD106" i="2" s="1"/>
  <c r="AE106" i="2" s="1"/>
  <c r="AF106" i="2" s="1"/>
  <c r="AG106" i="2" s="1"/>
  <c r="AH106" i="2" s="1"/>
  <c r="AI106" i="2" s="1"/>
  <c r="AJ106" i="2" s="1"/>
  <c r="AK106" i="2" s="1"/>
  <c r="AL106" i="2" s="1"/>
  <c r="AM106" i="2" s="1"/>
  <c r="AN106" i="2" s="1"/>
  <c r="AO106" i="2" s="1"/>
  <c r="AP106" i="2" s="1"/>
  <c r="AQ106" i="2" s="1"/>
  <c r="E105" i="2"/>
  <c r="F105" i="2" s="1"/>
  <c r="G105" i="2" s="1"/>
  <c r="H105" i="2" s="1"/>
  <c r="I105" i="2" s="1"/>
  <c r="J105" i="2" s="1"/>
  <c r="K105" i="2" s="1"/>
  <c r="L105" i="2" s="1"/>
  <c r="M105" i="2" s="1"/>
  <c r="N105" i="2" s="1"/>
  <c r="O105" i="2" s="1"/>
  <c r="P105" i="2" s="1"/>
  <c r="Q105" i="2" s="1"/>
  <c r="R105" i="2" s="1"/>
  <c r="S105" i="2" s="1"/>
  <c r="T105" i="2" s="1"/>
  <c r="U105" i="2" s="1"/>
  <c r="V105" i="2" s="1"/>
  <c r="W105" i="2" s="1"/>
  <c r="X105" i="2" s="1"/>
  <c r="Y105" i="2" s="1"/>
  <c r="Z105" i="2" s="1"/>
  <c r="AA105" i="2" s="1"/>
  <c r="AB105" i="2" s="1"/>
  <c r="AC105" i="2" s="1"/>
  <c r="AD105" i="2" s="1"/>
  <c r="AE105" i="2" s="1"/>
  <c r="AF105" i="2" s="1"/>
  <c r="AG105" i="2" s="1"/>
  <c r="AH105" i="2" s="1"/>
  <c r="AI105" i="2" s="1"/>
  <c r="AJ105" i="2" s="1"/>
  <c r="AK105" i="2" s="1"/>
  <c r="AL105" i="2" s="1"/>
  <c r="AM105" i="2" s="1"/>
  <c r="AN105" i="2" s="1"/>
  <c r="AO105" i="2" s="1"/>
  <c r="AP105" i="2" s="1"/>
  <c r="AQ105" i="2" s="1"/>
  <c r="E104" i="2"/>
  <c r="F104" i="2" s="1"/>
  <c r="G104" i="2" s="1"/>
  <c r="H104" i="2" s="1"/>
  <c r="I104" i="2" s="1"/>
  <c r="J104" i="2" s="1"/>
  <c r="K104" i="2" s="1"/>
  <c r="L104" i="2" s="1"/>
  <c r="M104" i="2" s="1"/>
  <c r="N104" i="2" s="1"/>
  <c r="O104" i="2" s="1"/>
  <c r="P104" i="2" s="1"/>
  <c r="Q104" i="2" s="1"/>
  <c r="R104" i="2" s="1"/>
  <c r="S104" i="2" s="1"/>
  <c r="T104" i="2" s="1"/>
  <c r="U104" i="2" s="1"/>
  <c r="V104" i="2" s="1"/>
  <c r="W104" i="2" s="1"/>
  <c r="X104" i="2" s="1"/>
  <c r="Y104" i="2" s="1"/>
  <c r="Z104" i="2" s="1"/>
  <c r="AA104" i="2" s="1"/>
  <c r="AB104" i="2" s="1"/>
  <c r="AC104" i="2" s="1"/>
  <c r="AD104" i="2" s="1"/>
  <c r="AE104" i="2" s="1"/>
  <c r="AF104" i="2" s="1"/>
  <c r="AG104" i="2" s="1"/>
  <c r="AH104" i="2" s="1"/>
  <c r="AI104" i="2" s="1"/>
  <c r="AJ104" i="2" s="1"/>
  <c r="AK104" i="2" s="1"/>
  <c r="AL104" i="2" s="1"/>
  <c r="AM104" i="2" s="1"/>
  <c r="AN104" i="2" s="1"/>
  <c r="AO104" i="2" s="1"/>
  <c r="AP104" i="2" s="1"/>
  <c r="AQ104" i="2" s="1"/>
  <c r="E103" i="2"/>
  <c r="F103" i="2" s="1"/>
  <c r="G103" i="2" s="1"/>
  <c r="H103" i="2" s="1"/>
  <c r="I103" i="2" s="1"/>
  <c r="J103" i="2" s="1"/>
  <c r="K103" i="2" s="1"/>
  <c r="L103" i="2" s="1"/>
  <c r="M103" i="2" s="1"/>
  <c r="N103" i="2" s="1"/>
  <c r="O103" i="2" s="1"/>
  <c r="P103" i="2" s="1"/>
  <c r="Q103" i="2" s="1"/>
  <c r="R103" i="2" s="1"/>
  <c r="S103" i="2" s="1"/>
  <c r="T103" i="2" s="1"/>
  <c r="U103" i="2" s="1"/>
  <c r="V103" i="2" s="1"/>
  <c r="W103" i="2" s="1"/>
  <c r="X103" i="2" s="1"/>
  <c r="Y103" i="2" s="1"/>
  <c r="Z103" i="2" s="1"/>
  <c r="AA103" i="2" s="1"/>
  <c r="AB103" i="2" s="1"/>
  <c r="AC103" i="2" s="1"/>
  <c r="AD103" i="2" s="1"/>
  <c r="AE103" i="2" s="1"/>
  <c r="AF103" i="2" s="1"/>
  <c r="AG103" i="2" s="1"/>
  <c r="AH103" i="2" s="1"/>
  <c r="AI103" i="2" s="1"/>
  <c r="AJ103" i="2" s="1"/>
  <c r="AK103" i="2" s="1"/>
  <c r="AL103" i="2" s="1"/>
  <c r="AM103" i="2" s="1"/>
  <c r="AN103" i="2" s="1"/>
  <c r="AO103" i="2" s="1"/>
  <c r="AP103" i="2" s="1"/>
  <c r="AQ103" i="2" s="1"/>
  <c r="E102" i="2"/>
  <c r="F102" i="2" s="1"/>
  <c r="G102" i="2" s="1"/>
  <c r="H102" i="2" s="1"/>
  <c r="I102" i="2" s="1"/>
  <c r="J102" i="2" s="1"/>
  <c r="K102" i="2" s="1"/>
  <c r="L102" i="2" s="1"/>
  <c r="M102" i="2" s="1"/>
  <c r="N102" i="2" s="1"/>
  <c r="O102" i="2" s="1"/>
  <c r="P102" i="2" s="1"/>
  <c r="Q102" i="2" s="1"/>
  <c r="R102" i="2" s="1"/>
  <c r="S102" i="2" s="1"/>
  <c r="T102" i="2" s="1"/>
  <c r="U102" i="2" s="1"/>
  <c r="V102" i="2" s="1"/>
  <c r="W102" i="2" s="1"/>
  <c r="X102" i="2" s="1"/>
  <c r="Y102" i="2" s="1"/>
  <c r="Z102" i="2" s="1"/>
  <c r="AA102" i="2" s="1"/>
  <c r="AB102" i="2" s="1"/>
  <c r="AC102" i="2" s="1"/>
  <c r="AD102" i="2" s="1"/>
  <c r="AE102" i="2" s="1"/>
  <c r="AF102" i="2" s="1"/>
  <c r="AG102" i="2" s="1"/>
  <c r="AH102" i="2" s="1"/>
  <c r="AI102" i="2" s="1"/>
  <c r="AJ102" i="2" s="1"/>
  <c r="AK102" i="2" s="1"/>
  <c r="AL102" i="2" s="1"/>
  <c r="AM102" i="2" s="1"/>
  <c r="AN102" i="2" s="1"/>
  <c r="AO102" i="2" s="1"/>
  <c r="AP102" i="2" s="1"/>
  <c r="AQ102" i="2" s="1"/>
  <c r="E101" i="2"/>
  <c r="F101" i="2" s="1"/>
  <c r="G101" i="2" s="1"/>
  <c r="H101" i="2" s="1"/>
  <c r="I101" i="2" s="1"/>
  <c r="J101" i="2" s="1"/>
  <c r="K101" i="2" s="1"/>
  <c r="L101" i="2" s="1"/>
  <c r="M101" i="2" s="1"/>
  <c r="N101" i="2" s="1"/>
  <c r="O101" i="2" s="1"/>
  <c r="P101" i="2" s="1"/>
  <c r="Q101" i="2" s="1"/>
  <c r="R101" i="2" s="1"/>
  <c r="S101" i="2" s="1"/>
  <c r="T101" i="2" s="1"/>
  <c r="U101" i="2" s="1"/>
  <c r="V101" i="2" s="1"/>
  <c r="W101" i="2" s="1"/>
  <c r="X101" i="2" s="1"/>
  <c r="Y101" i="2" s="1"/>
  <c r="Z101" i="2" s="1"/>
  <c r="AA101" i="2" s="1"/>
  <c r="AB101" i="2" s="1"/>
  <c r="AC101" i="2" s="1"/>
  <c r="AD101" i="2" s="1"/>
  <c r="AE101" i="2" s="1"/>
  <c r="AF101" i="2" s="1"/>
  <c r="AG101" i="2" s="1"/>
  <c r="AH101" i="2" s="1"/>
  <c r="AI101" i="2" s="1"/>
  <c r="AJ101" i="2" s="1"/>
  <c r="AK101" i="2" s="1"/>
  <c r="AL101" i="2" s="1"/>
  <c r="AM101" i="2" s="1"/>
  <c r="AN101" i="2" s="1"/>
  <c r="AO101" i="2" s="1"/>
  <c r="AP101" i="2" s="1"/>
  <c r="AQ101" i="2" s="1"/>
  <c r="E100" i="2"/>
  <c r="F100" i="2" s="1"/>
  <c r="G100" i="2" s="1"/>
  <c r="H100" i="2" s="1"/>
  <c r="I100" i="2" s="1"/>
  <c r="J100" i="2" s="1"/>
  <c r="K100" i="2" s="1"/>
  <c r="L100" i="2" s="1"/>
  <c r="M100" i="2" s="1"/>
  <c r="N100" i="2" s="1"/>
  <c r="O100" i="2" s="1"/>
  <c r="P100" i="2" s="1"/>
  <c r="Q100" i="2" s="1"/>
  <c r="R100" i="2" s="1"/>
  <c r="S100" i="2" s="1"/>
  <c r="T100" i="2" s="1"/>
  <c r="U100" i="2" s="1"/>
  <c r="V100" i="2" s="1"/>
  <c r="W100" i="2" s="1"/>
  <c r="X100" i="2" s="1"/>
  <c r="Y100" i="2" s="1"/>
  <c r="Z100" i="2" s="1"/>
  <c r="AA100" i="2" s="1"/>
  <c r="AB100" i="2" s="1"/>
  <c r="AC100" i="2" s="1"/>
  <c r="AD100" i="2" s="1"/>
  <c r="AE100" i="2" s="1"/>
  <c r="AF100" i="2" s="1"/>
  <c r="AG100" i="2" s="1"/>
  <c r="AH100" i="2" s="1"/>
  <c r="AI100" i="2" s="1"/>
  <c r="AJ100" i="2" s="1"/>
  <c r="AK100" i="2" s="1"/>
  <c r="AL100" i="2" s="1"/>
  <c r="AM100" i="2" s="1"/>
  <c r="AN100" i="2" s="1"/>
  <c r="AO100" i="2" s="1"/>
  <c r="AP100" i="2" s="1"/>
  <c r="AQ100" i="2" s="1"/>
  <c r="D99" i="2"/>
  <c r="D98" i="2"/>
  <c r="D97" i="2"/>
  <c r="D96" i="2"/>
  <c r="E95" i="2"/>
  <c r="D94" i="2"/>
  <c r="D93" i="2"/>
  <c r="D92" i="2"/>
  <c r="D91" i="2"/>
  <c r="E90" i="2"/>
  <c r="D89" i="2"/>
  <c r="D88" i="2"/>
  <c r="D87" i="2"/>
  <c r="D86" i="2"/>
  <c r="E85" i="2"/>
  <c r="D84" i="2"/>
  <c r="D83" i="2"/>
  <c r="D82" i="2"/>
  <c r="D81" i="2"/>
  <c r="E80" i="2"/>
  <c r="D79" i="2"/>
  <c r="D78" i="2"/>
  <c r="D77" i="2"/>
  <c r="D76" i="2"/>
  <c r="E75" i="2"/>
  <c r="D74" i="2"/>
  <c r="D73" i="2"/>
  <c r="D72" i="2"/>
  <c r="D71" i="2"/>
  <c r="E70" i="2"/>
  <c r="D69" i="2"/>
  <c r="D68" i="2"/>
  <c r="D67" i="2"/>
  <c r="D66" i="2"/>
  <c r="E65" i="2"/>
  <c r="D64" i="2"/>
  <c r="D63" i="2"/>
  <c r="D62" i="2"/>
  <c r="D61" i="2"/>
  <c r="E60" i="2"/>
  <c r="D59" i="2"/>
  <c r="D58" i="2"/>
  <c r="D57" i="2"/>
  <c r="D56" i="2"/>
  <c r="E55" i="2"/>
  <c r="D54" i="2"/>
  <c r="D53" i="2"/>
  <c r="D52" i="2"/>
  <c r="D51" i="2"/>
  <c r="E50" i="2"/>
  <c r="D49" i="2"/>
  <c r="D48" i="2"/>
  <c r="D47" i="2"/>
  <c r="D46" i="2"/>
  <c r="E45" i="2"/>
  <c r="D44" i="2"/>
  <c r="D43" i="2"/>
  <c r="D42" i="2"/>
  <c r="D41" i="2"/>
  <c r="E40" i="2"/>
  <c r="D39" i="2"/>
  <c r="D38" i="2"/>
  <c r="D37" i="2"/>
  <c r="D36" i="2"/>
  <c r="E35" i="2"/>
  <c r="D34" i="2"/>
  <c r="D33" i="2"/>
  <c r="D32" i="2"/>
  <c r="D31" i="2"/>
  <c r="E30" i="2"/>
  <c r="D29" i="2"/>
  <c r="D28" i="2"/>
  <c r="D27" i="2"/>
  <c r="D26" i="2"/>
  <c r="E25" i="2"/>
  <c r="D24" i="2"/>
  <c r="D23" i="2"/>
  <c r="D22" i="2"/>
  <c r="D21" i="2"/>
  <c r="E20" i="2"/>
  <c r="D19" i="2"/>
  <c r="D18" i="2"/>
  <c r="D17" i="2"/>
  <c r="D16" i="2"/>
  <c r="E15" i="2"/>
  <c r="D14" i="2"/>
  <c r="D13" i="2"/>
  <c r="D12" i="2"/>
  <c r="D11" i="2"/>
  <c r="E10" i="2"/>
  <c r="AQ17" i="3" l="1"/>
  <c r="AQ19" i="3"/>
  <c r="AQ18" i="3"/>
  <c r="AQ16" i="3"/>
  <c r="AP17" i="3"/>
  <c r="AP19" i="3"/>
  <c r="AP16" i="3"/>
  <c r="AP18" i="3"/>
  <c r="AO19" i="3"/>
  <c r="AO18" i="3"/>
  <c r="AO17" i="3"/>
  <c r="AO16" i="3"/>
  <c r="AN19" i="3"/>
  <c r="AN18" i="3"/>
  <c r="AN17" i="3"/>
  <c r="AN16" i="3"/>
  <c r="AM19" i="3"/>
  <c r="AM18" i="3"/>
  <c r="AM17" i="3"/>
  <c r="AM16" i="3"/>
  <c r="AL17" i="3"/>
  <c r="AL16" i="3"/>
  <c r="AL19" i="3"/>
  <c r="AL18" i="3"/>
  <c r="AK19" i="3"/>
  <c r="AK18" i="3"/>
  <c r="AK17" i="3"/>
  <c r="AK16" i="3"/>
  <c r="AJ19" i="3"/>
  <c r="AJ18" i="3"/>
  <c r="AJ17" i="3"/>
  <c r="AJ16" i="3"/>
  <c r="AI19" i="3"/>
  <c r="AI18" i="3"/>
  <c r="AI17" i="3"/>
  <c r="AI16" i="3"/>
  <c r="AH16" i="3"/>
  <c r="AH18" i="3"/>
  <c r="AH17" i="3"/>
  <c r="AH19" i="3"/>
  <c r="AG18" i="3"/>
  <c r="AG17" i="3"/>
  <c r="AG16" i="3"/>
  <c r="AG19" i="3"/>
  <c r="AF19" i="3"/>
  <c r="AF18" i="3"/>
  <c r="AF17" i="3"/>
  <c r="AF16" i="3"/>
  <c r="AE19" i="3"/>
  <c r="AE18" i="3"/>
  <c r="AE17" i="3"/>
  <c r="AE16" i="3"/>
  <c r="AD19" i="3"/>
  <c r="AD17" i="3"/>
  <c r="AD18" i="3"/>
  <c r="AD16" i="3"/>
  <c r="AC18" i="3"/>
  <c r="AC17" i="3"/>
  <c r="AC16" i="3"/>
  <c r="AC19" i="3"/>
  <c r="AB19" i="3"/>
  <c r="AB16" i="3"/>
  <c r="AB18" i="3"/>
  <c r="AB17" i="3"/>
  <c r="AA19" i="3"/>
  <c r="AA18" i="3"/>
  <c r="AA17" i="3"/>
  <c r="AA16" i="3"/>
  <c r="Z19" i="3"/>
  <c r="Z18" i="3"/>
  <c r="Z17" i="3"/>
  <c r="Z16" i="3"/>
  <c r="Y17" i="3"/>
  <c r="Y16" i="3"/>
  <c r="Y18" i="3"/>
  <c r="Y19" i="3"/>
  <c r="X19" i="3"/>
  <c r="X18" i="3"/>
  <c r="X16" i="3"/>
  <c r="X17" i="3"/>
  <c r="W19" i="3"/>
  <c r="W18" i="3"/>
  <c r="W17" i="3"/>
  <c r="W16" i="3"/>
  <c r="V19" i="3"/>
  <c r="V18" i="3"/>
  <c r="V17" i="3"/>
  <c r="V16" i="3"/>
  <c r="U18" i="3"/>
  <c r="U17" i="3"/>
  <c r="U19" i="3"/>
  <c r="U16" i="3"/>
  <c r="T19" i="3"/>
  <c r="T17" i="3"/>
  <c r="T18" i="3"/>
  <c r="T16" i="3"/>
  <c r="S18" i="3"/>
  <c r="S17" i="3"/>
  <c r="S16" i="3"/>
  <c r="S19" i="3"/>
  <c r="R16" i="3"/>
  <c r="R19" i="3"/>
  <c r="R18" i="3"/>
  <c r="R17" i="3"/>
  <c r="Q18" i="3"/>
  <c r="Q17" i="3"/>
  <c r="Q16" i="3"/>
  <c r="Q19" i="3"/>
  <c r="J25" i="7"/>
  <c r="K25" i="7" s="1"/>
  <c r="L25" i="7" s="1"/>
  <c r="M25" i="7" s="1"/>
  <c r="N25" i="7" s="1"/>
  <c r="O25" i="7" s="1"/>
  <c r="P25" i="7" s="1"/>
  <c r="Q25" i="7" s="1"/>
  <c r="R25" i="7" s="1"/>
  <c r="S25" i="7" s="1"/>
  <c r="T25" i="7" s="1"/>
  <c r="U25" i="7" s="1"/>
  <c r="V25" i="7" s="1"/>
  <c r="W25" i="7" s="1"/>
  <c r="X25" i="7" s="1"/>
  <c r="Y25" i="7" s="1"/>
  <c r="Z25" i="7" s="1"/>
  <c r="AA25" i="7" s="1"/>
  <c r="AB25" i="7" s="1"/>
  <c r="AC25" i="7" s="1"/>
  <c r="AD25" i="7" s="1"/>
  <c r="AE25" i="7" s="1"/>
  <c r="AF25" i="7" s="1"/>
  <c r="AG25" i="7" s="1"/>
  <c r="AH25" i="7" s="1"/>
  <c r="AI25" i="7" s="1"/>
  <c r="AJ25" i="7" s="1"/>
  <c r="AK25" i="7" s="1"/>
  <c r="AL25" i="7" s="1"/>
  <c r="AM25" i="7" s="1"/>
  <c r="AN25" i="7" s="1"/>
  <c r="AO25" i="7" s="1"/>
  <c r="AP25" i="7" s="1"/>
  <c r="AQ25" i="7" s="1"/>
  <c r="P17" i="3"/>
  <c r="P16" i="3"/>
  <c r="P18" i="3"/>
  <c r="P19" i="3"/>
  <c r="O19" i="3"/>
  <c r="O18" i="3"/>
  <c r="O17" i="3"/>
  <c r="O16" i="3"/>
  <c r="N19" i="3"/>
  <c r="N18" i="3"/>
  <c r="N17" i="3"/>
  <c r="N16" i="3"/>
  <c r="H16" i="7"/>
  <c r="I15" i="7"/>
  <c r="I19" i="7" s="1"/>
  <c r="H17" i="7"/>
  <c r="I26" i="7"/>
  <c r="I29" i="7"/>
  <c r="I27" i="7"/>
  <c r="M19" i="3"/>
  <c r="M18" i="3"/>
  <c r="M17" i="3"/>
  <c r="M16" i="3"/>
  <c r="H18" i="7"/>
  <c r="L17" i="3"/>
  <c r="L16" i="3"/>
  <c r="L19" i="3"/>
  <c r="L18" i="3"/>
  <c r="K16" i="3"/>
  <c r="K19" i="3"/>
  <c r="K18" i="3"/>
  <c r="K17" i="3"/>
  <c r="I20" i="7"/>
  <c r="H23" i="7"/>
  <c r="H21" i="7"/>
  <c r="H24" i="7"/>
  <c r="H22" i="7"/>
  <c r="I14" i="7"/>
  <c r="I13" i="7"/>
  <c r="I12" i="7"/>
  <c r="I11" i="7"/>
  <c r="J10" i="7"/>
  <c r="K10" i="7" s="1"/>
  <c r="L10" i="7" s="1"/>
  <c r="M10" i="7" s="1"/>
  <c r="N10" i="7" s="1"/>
  <c r="O10" i="7" s="1"/>
  <c r="P10" i="7" s="1"/>
  <c r="Q10" i="7" s="1"/>
  <c r="R10" i="7" s="1"/>
  <c r="S10" i="7" s="1"/>
  <c r="T10" i="7" s="1"/>
  <c r="U10" i="7" s="1"/>
  <c r="V10" i="7" s="1"/>
  <c r="W10" i="7" s="1"/>
  <c r="X10" i="7" s="1"/>
  <c r="Y10" i="7" s="1"/>
  <c r="Z10" i="7" s="1"/>
  <c r="AA10" i="7" s="1"/>
  <c r="AB10" i="7" s="1"/>
  <c r="AC10" i="7" s="1"/>
  <c r="AD10" i="7" s="1"/>
  <c r="AE10" i="7" s="1"/>
  <c r="AF10" i="7" s="1"/>
  <c r="AG10" i="7" s="1"/>
  <c r="AH10" i="7" s="1"/>
  <c r="AI10" i="7" s="1"/>
  <c r="AJ10" i="7" s="1"/>
  <c r="AK10" i="7" s="1"/>
  <c r="AL10" i="7" s="1"/>
  <c r="AM10" i="7" s="1"/>
  <c r="AN10" i="7" s="1"/>
  <c r="AO10" i="7" s="1"/>
  <c r="AP10" i="7" s="1"/>
  <c r="AQ10" i="7" s="1"/>
  <c r="J19" i="3"/>
  <c r="J18" i="3"/>
  <c r="J17" i="3"/>
  <c r="J16" i="3"/>
  <c r="I19" i="3"/>
  <c r="I18" i="3"/>
  <c r="I17" i="3"/>
  <c r="I16" i="3"/>
  <c r="E91" i="3"/>
  <c r="E17" i="1"/>
  <c r="E73" i="1"/>
  <c r="E78" i="1"/>
  <c r="E16" i="6"/>
  <c r="F10" i="6"/>
  <c r="G10" i="6" s="1"/>
  <c r="H10" i="6" s="1"/>
  <c r="F15" i="6"/>
  <c r="G15" i="6" s="1"/>
  <c r="H15" i="6" s="1"/>
  <c r="E17" i="6"/>
  <c r="E63" i="5"/>
  <c r="E77" i="5"/>
  <c r="E41" i="5"/>
  <c r="E37" i="5"/>
  <c r="E73" i="5"/>
  <c r="F45" i="5"/>
  <c r="F46" i="5" s="1"/>
  <c r="G46" i="5" s="1"/>
  <c r="E23" i="5"/>
  <c r="F85" i="5"/>
  <c r="E38" i="5"/>
  <c r="E47" i="5"/>
  <c r="E68" i="5"/>
  <c r="E86" i="5"/>
  <c r="F30" i="5"/>
  <c r="G30" i="5" s="1"/>
  <c r="H30" i="5" s="1"/>
  <c r="F70" i="5"/>
  <c r="G70" i="5" s="1"/>
  <c r="H70" i="5" s="1"/>
  <c r="E42" i="5"/>
  <c r="E81" i="5"/>
  <c r="F15" i="5"/>
  <c r="G15" i="5" s="1"/>
  <c r="H15" i="5" s="1"/>
  <c r="F55" i="5"/>
  <c r="G55" i="5" s="1"/>
  <c r="H55" i="5" s="1"/>
  <c r="F95" i="5"/>
  <c r="G95" i="5" s="1"/>
  <c r="H95" i="5" s="1"/>
  <c r="E32" i="5"/>
  <c r="E48" i="5"/>
  <c r="E87" i="5"/>
  <c r="F40" i="5"/>
  <c r="G40" i="5" s="1"/>
  <c r="H40" i="5" s="1"/>
  <c r="F80" i="5"/>
  <c r="G80" i="5" s="1"/>
  <c r="H80" i="5" s="1"/>
  <c r="E82" i="5"/>
  <c r="F25" i="5"/>
  <c r="G25" i="5" s="1"/>
  <c r="H25" i="5" s="1"/>
  <c r="F65" i="5"/>
  <c r="G65" i="5" s="1"/>
  <c r="H65" i="5" s="1"/>
  <c r="E33" i="5"/>
  <c r="E88" i="5"/>
  <c r="F10" i="5"/>
  <c r="G10" i="5" s="1"/>
  <c r="H10" i="5" s="1"/>
  <c r="F50" i="5"/>
  <c r="G50" i="5" s="1"/>
  <c r="H50" i="5" s="1"/>
  <c r="F90" i="5"/>
  <c r="G90" i="5" s="1"/>
  <c r="H90" i="5" s="1"/>
  <c r="E28" i="5"/>
  <c r="E72" i="5"/>
  <c r="F35" i="5"/>
  <c r="G35" i="5" s="1"/>
  <c r="H35" i="5" s="1"/>
  <c r="F75" i="5"/>
  <c r="G75" i="5" s="1"/>
  <c r="H75" i="5" s="1"/>
  <c r="E46" i="5"/>
  <c r="F20" i="5"/>
  <c r="G20" i="5" s="1"/>
  <c r="H20" i="5" s="1"/>
  <c r="F60" i="5"/>
  <c r="G60" i="5" s="1"/>
  <c r="H60" i="5" s="1"/>
  <c r="F15" i="4"/>
  <c r="F19" i="4" s="1"/>
  <c r="G19" i="4" s="1"/>
  <c r="E17" i="4"/>
  <c r="F10" i="4"/>
  <c r="E12" i="4"/>
  <c r="E28" i="4"/>
  <c r="F20" i="4"/>
  <c r="G20" i="4" s="1"/>
  <c r="H20" i="4" s="1"/>
  <c r="E41" i="4"/>
  <c r="F40" i="4"/>
  <c r="G40" i="4" s="1"/>
  <c r="H40" i="4" s="1"/>
  <c r="E46" i="4"/>
  <c r="F45" i="4"/>
  <c r="G45" i="4" s="1"/>
  <c r="H45" i="4" s="1"/>
  <c r="E33" i="4"/>
  <c r="F30" i="4"/>
  <c r="G30" i="4" s="1"/>
  <c r="H30" i="4" s="1"/>
  <c r="E54" i="4"/>
  <c r="F50" i="4"/>
  <c r="G50" i="4" s="1"/>
  <c r="H50" i="4" s="1"/>
  <c r="E59" i="4"/>
  <c r="F55" i="4"/>
  <c r="G55" i="4" s="1"/>
  <c r="H55" i="4" s="1"/>
  <c r="E78" i="4"/>
  <c r="F75" i="4"/>
  <c r="G75" i="4" s="1"/>
  <c r="H75" i="4" s="1"/>
  <c r="E13" i="4"/>
  <c r="E26" i="4"/>
  <c r="E51" i="4"/>
  <c r="E56" i="4"/>
  <c r="F25" i="4"/>
  <c r="G25" i="4" s="1"/>
  <c r="H25" i="4" s="1"/>
  <c r="E73" i="4"/>
  <c r="F70" i="4"/>
  <c r="G70" i="4" s="1"/>
  <c r="H70" i="4" s="1"/>
  <c r="E21" i="4"/>
  <c r="E38" i="4"/>
  <c r="F35" i="4"/>
  <c r="G35" i="4" s="1"/>
  <c r="H35" i="4" s="1"/>
  <c r="E42" i="4"/>
  <c r="E47" i="4"/>
  <c r="E52" i="4"/>
  <c r="E57" i="4"/>
  <c r="E64" i="4"/>
  <c r="F60" i="4"/>
  <c r="G60" i="4" s="1"/>
  <c r="H60" i="4" s="1"/>
  <c r="E69" i="4"/>
  <c r="F65" i="4"/>
  <c r="G65" i="4" s="1"/>
  <c r="H65" i="4" s="1"/>
  <c r="E11" i="4"/>
  <c r="E43" i="4"/>
  <c r="E48" i="4"/>
  <c r="E53" i="4"/>
  <c r="E42" i="3"/>
  <c r="E51" i="3"/>
  <c r="E14" i="3"/>
  <c r="F10" i="3"/>
  <c r="G10" i="3" s="1"/>
  <c r="H10" i="3" s="1"/>
  <c r="E37" i="3"/>
  <c r="E64" i="3"/>
  <c r="F60" i="3"/>
  <c r="G60" i="3" s="1"/>
  <c r="H60" i="3" s="1"/>
  <c r="E79" i="3"/>
  <c r="F75" i="3"/>
  <c r="G75" i="3" s="1"/>
  <c r="H75" i="3" s="1"/>
  <c r="E81" i="3"/>
  <c r="F80" i="3"/>
  <c r="G80" i="3" s="1"/>
  <c r="H80" i="3" s="1"/>
  <c r="E32" i="3"/>
  <c r="F30" i="3"/>
  <c r="G30" i="3" s="1"/>
  <c r="H30" i="3" s="1"/>
  <c r="E89" i="3"/>
  <c r="F85" i="3"/>
  <c r="G85" i="3" s="1"/>
  <c r="H85" i="3" s="1"/>
  <c r="E11" i="3"/>
  <c r="E28" i="3"/>
  <c r="F25" i="3"/>
  <c r="G25" i="3" s="1"/>
  <c r="H25" i="3" s="1"/>
  <c r="E76" i="3"/>
  <c r="E33" i="3"/>
  <c r="E54" i="3"/>
  <c r="F50" i="3"/>
  <c r="G50" i="3" s="1"/>
  <c r="H50" i="3" s="1"/>
  <c r="E82" i="3"/>
  <c r="E87" i="3"/>
  <c r="E59" i="3"/>
  <c r="F55" i="3"/>
  <c r="G55" i="3" s="1"/>
  <c r="H55" i="3" s="1"/>
  <c r="E72" i="3"/>
  <c r="F70" i="3"/>
  <c r="G70" i="3" s="1"/>
  <c r="H70" i="3" s="1"/>
  <c r="E12" i="3"/>
  <c r="E44" i="3"/>
  <c r="F40" i="3"/>
  <c r="G40" i="3" s="1"/>
  <c r="H40" i="3" s="1"/>
  <c r="E49" i="3"/>
  <c r="F45" i="3"/>
  <c r="G45" i="3" s="1"/>
  <c r="H45" i="3" s="1"/>
  <c r="E56" i="3"/>
  <c r="E77" i="3"/>
  <c r="E24" i="3"/>
  <c r="F20" i="3"/>
  <c r="G20" i="3" s="1"/>
  <c r="H20" i="3" s="1"/>
  <c r="E36" i="3"/>
  <c r="F35" i="3"/>
  <c r="G35" i="3" s="1"/>
  <c r="H35" i="3" s="1"/>
  <c r="E68" i="3"/>
  <c r="F65" i="3"/>
  <c r="G65" i="3" s="1"/>
  <c r="H65" i="3" s="1"/>
  <c r="E99" i="3"/>
  <c r="F95" i="3"/>
  <c r="G95" i="3" s="1"/>
  <c r="H95" i="3" s="1"/>
  <c r="E41" i="3"/>
  <c r="E46" i="3"/>
  <c r="E73" i="3"/>
  <c r="E78" i="3"/>
  <c r="E94" i="3"/>
  <c r="F90" i="3"/>
  <c r="G90" i="3" s="1"/>
  <c r="H90" i="3" s="1"/>
  <c r="E79" i="2"/>
  <c r="F75" i="2"/>
  <c r="G75" i="2" s="1"/>
  <c r="H75" i="2" s="1"/>
  <c r="E46" i="2"/>
  <c r="F45" i="2"/>
  <c r="G45" i="2" s="1"/>
  <c r="H45" i="2" s="1"/>
  <c r="E91" i="2"/>
  <c r="F90" i="2"/>
  <c r="G90" i="2" s="1"/>
  <c r="H90" i="2" s="1"/>
  <c r="E64" i="2"/>
  <c r="F60" i="2"/>
  <c r="G60" i="2" s="1"/>
  <c r="H60" i="2" s="1"/>
  <c r="E73" i="2"/>
  <c r="F70" i="2"/>
  <c r="G70" i="2" s="1"/>
  <c r="H70" i="2" s="1"/>
  <c r="E77" i="2"/>
  <c r="E86" i="2"/>
  <c r="F85" i="2"/>
  <c r="G85" i="2" s="1"/>
  <c r="H85" i="2" s="1"/>
  <c r="E14" i="2"/>
  <c r="F10" i="2"/>
  <c r="G10" i="2" s="1"/>
  <c r="H10" i="2" s="1"/>
  <c r="E51" i="2"/>
  <c r="F50" i="2"/>
  <c r="G50" i="2" s="1"/>
  <c r="H50" i="2" s="1"/>
  <c r="E24" i="2"/>
  <c r="F20" i="2"/>
  <c r="G20" i="2" s="1"/>
  <c r="H20" i="2" s="1"/>
  <c r="E33" i="2"/>
  <c r="F30" i="2"/>
  <c r="G30" i="2" s="1"/>
  <c r="H30" i="2" s="1"/>
  <c r="E19" i="2"/>
  <c r="F15" i="2"/>
  <c r="G15" i="2" s="1"/>
  <c r="H15" i="2" s="1"/>
  <c r="E59" i="2"/>
  <c r="F55" i="2"/>
  <c r="G55" i="2" s="1"/>
  <c r="H55" i="2" s="1"/>
  <c r="E37" i="2"/>
  <c r="F35" i="2"/>
  <c r="G35" i="2" s="1"/>
  <c r="H35" i="2" s="1"/>
  <c r="E44" i="2"/>
  <c r="F40" i="2"/>
  <c r="G40" i="2" s="1"/>
  <c r="H40" i="2" s="1"/>
  <c r="E99" i="2"/>
  <c r="F95" i="2"/>
  <c r="G95" i="2" s="1"/>
  <c r="H95" i="2" s="1"/>
  <c r="E28" i="2"/>
  <c r="F25" i="2"/>
  <c r="G25" i="2" s="1"/>
  <c r="H25" i="2" s="1"/>
  <c r="E69" i="2"/>
  <c r="F65" i="2"/>
  <c r="G65" i="2" s="1"/>
  <c r="H65" i="2" s="1"/>
  <c r="E84" i="2"/>
  <c r="F80" i="2"/>
  <c r="G80" i="2" s="1"/>
  <c r="H80" i="2" s="1"/>
  <c r="F55" i="1"/>
  <c r="F95" i="1"/>
  <c r="F99" i="1" s="1"/>
  <c r="G99" i="1" s="1"/>
  <c r="F40" i="1"/>
  <c r="G40" i="1" s="1"/>
  <c r="H40" i="1" s="1"/>
  <c r="F80" i="1"/>
  <c r="G80" i="1" s="1"/>
  <c r="H80" i="1" s="1"/>
  <c r="F25" i="1"/>
  <c r="G25" i="1" s="1"/>
  <c r="H25" i="1" s="1"/>
  <c r="F65" i="1"/>
  <c r="G65" i="1" s="1"/>
  <c r="H65" i="1" s="1"/>
  <c r="F10" i="1"/>
  <c r="G10" i="1" s="1"/>
  <c r="H10" i="1" s="1"/>
  <c r="F50" i="1"/>
  <c r="G50" i="1" s="1"/>
  <c r="H50" i="1" s="1"/>
  <c r="F35" i="1"/>
  <c r="G35" i="1" s="1"/>
  <c r="H35" i="1" s="1"/>
  <c r="F75" i="1"/>
  <c r="G75" i="1" s="1"/>
  <c r="H75" i="1" s="1"/>
  <c r="F20" i="1"/>
  <c r="G20" i="1" s="1"/>
  <c r="H20" i="1" s="1"/>
  <c r="F60" i="1"/>
  <c r="G60" i="1" s="1"/>
  <c r="H60" i="1" s="1"/>
  <c r="F15" i="1"/>
  <c r="G15" i="1" s="1"/>
  <c r="H15" i="1" s="1"/>
  <c r="F45" i="1"/>
  <c r="G45" i="1" s="1"/>
  <c r="H45" i="1" s="1"/>
  <c r="F85" i="1"/>
  <c r="G85" i="1" s="1"/>
  <c r="H85" i="1" s="1"/>
  <c r="E71" i="1"/>
  <c r="F30" i="1"/>
  <c r="G30" i="1" s="1"/>
  <c r="H30" i="1" s="1"/>
  <c r="F70" i="1"/>
  <c r="F74" i="1" s="1"/>
  <c r="F90" i="1"/>
  <c r="G90" i="1" s="1"/>
  <c r="H90" i="1" s="1"/>
  <c r="E42" i="2"/>
  <c r="E78" i="2"/>
  <c r="E61" i="2"/>
  <c r="E76" i="2"/>
  <c r="E81" i="2"/>
  <c r="E96" i="2"/>
  <c r="E16" i="2"/>
  <c r="E87" i="2"/>
  <c r="E11" i="2"/>
  <c r="E38" i="2"/>
  <c r="E43" i="2"/>
  <c r="E56" i="2"/>
  <c r="E82" i="2"/>
  <c r="E12" i="2"/>
  <c r="E83" i="2"/>
  <c r="E34" i="2"/>
  <c r="E52" i="2"/>
  <c r="E41" i="2"/>
  <c r="E21" i="2"/>
  <c r="E47" i="2"/>
  <c r="E92" i="2"/>
  <c r="E47" i="1"/>
  <c r="E33" i="1"/>
  <c r="E48" i="1"/>
  <c r="E82" i="1"/>
  <c r="E97" i="1"/>
  <c r="E16" i="1"/>
  <c r="E57" i="1"/>
  <c r="E91" i="1"/>
  <c r="E31" i="1"/>
  <c r="E51" i="1"/>
  <c r="E72" i="1"/>
  <c r="E64" i="1"/>
  <c r="E88" i="1"/>
  <c r="E11" i="1"/>
  <c r="E41" i="1"/>
  <c r="E96" i="1"/>
  <c r="E42" i="1"/>
  <c r="E32" i="1"/>
  <c r="E38" i="1"/>
  <c r="E56" i="1"/>
  <c r="E81" i="1"/>
  <c r="E87" i="1"/>
  <c r="E12" i="6"/>
  <c r="E18" i="6"/>
  <c r="E13" i="6"/>
  <c r="E14" i="6"/>
  <c r="E69" i="3"/>
  <c r="E34" i="3"/>
  <c r="E61" i="3"/>
  <c r="E74" i="3"/>
  <c r="E17" i="3"/>
  <c r="E26" i="3"/>
  <c r="E39" i="3"/>
  <c r="E48" i="3"/>
  <c r="E57" i="3"/>
  <c r="E66" i="3"/>
  <c r="E88" i="3"/>
  <c r="E97" i="3"/>
  <c r="E13" i="3"/>
  <c r="E22" i="3"/>
  <c r="E31" i="3"/>
  <c r="E53" i="3"/>
  <c r="E62" i="3"/>
  <c r="E71" i="3"/>
  <c r="E84" i="3"/>
  <c r="E93" i="3"/>
  <c r="E29" i="3"/>
  <c r="E18" i="3"/>
  <c r="E27" i="3"/>
  <c r="E58" i="3"/>
  <c r="E67" i="3"/>
  <c r="E98" i="3"/>
  <c r="E21" i="3"/>
  <c r="E23" i="3"/>
  <c r="E63" i="3"/>
  <c r="E14" i="5"/>
  <c r="E94" i="5"/>
  <c r="E19" i="5"/>
  <c r="E11" i="5"/>
  <c r="E16" i="5"/>
  <c r="E29" i="5"/>
  <c r="E56" i="5"/>
  <c r="E69" i="5"/>
  <c r="E78" i="5"/>
  <c r="E96" i="5"/>
  <c r="E12" i="5"/>
  <c r="E21" i="5"/>
  <c r="E34" i="5"/>
  <c r="E43" i="5"/>
  <c r="E52" i="5"/>
  <c r="E61" i="5"/>
  <c r="E74" i="5"/>
  <c r="E83" i="5"/>
  <c r="E92" i="5"/>
  <c r="E54" i="5"/>
  <c r="E59" i="5"/>
  <c r="E99" i="5"/>
  <c r="E24" i="5"/>
  <c r="E17" i="5"/>
  <c r="E26" i="5"/>
  <c r="E66" i="5"/>
  <c r="E79" i="5"/>
  <c r="E53" i="5"/>
  <c r="E62" i="5"/>
  <c r="E93" i="5"/>
  <c r="E39" i="5"/>
  <c r="E57" i="5"/>
  <c r="E97" i="5"/>
  <c r="E39" i="4"/>
  <c r="E31" i="4"/>
  <c r="E62" i="4"/>
  <c r="E18" i="4"/>
  <c r="E27" i="4"/>
  <c r="E36" i="4"/>
  <c r="E49" i="4"/>
  <c r="E58" i="4"/>
  <c r="E67" i="4"/>
  <c r="E76" i="4"/>
  <c r="E23" i="4"/>
  <c r="E32" i="4"/>
  <c r="E63" i="4"/>
  <c r="E72" i="4"/>
  <c r="E34" i="4"/>
  <c r="E74" i="4"/>
  <c r="E22" i="4"/>
  <c r="E71" i="4"/>
  <c r="E19" i="4"/>
  <c r="E37" i="4"/>
  <c r="E68" i="4"/>
  <c r="E77" i="4"/>
  <c r="E29" i="1"/>
  <c r="E69" i="1"/>
  <c r="E12" i="1"/>
  <c r="E21" i="1"/>
  <c r="E43" i="1"/>
  <c r="E52" i="1"/>
  <c r="E61" i="1"/>
  <c r="E83" i="1"/>
  <c r="E92" i="1"/>
  <c r="E26" i="1"/>
  <c r="E39" i="1"/>
  <c r="E79" i="1"/>
  <c r="E13" i="1"/>
  <c r="E22" i="1"/>
  <c r="E53" i="1"/>
  <c r="E62" i="1"/>
  <c r="E93" i="1"/>
  <c r="E66" i="1"/>
  <c r="E18" i="1"/>
  <c r="E27" i="1"/>
  <c r="E36" i="1"/>
  <c r="E49" i="1"/>
  <c r="E58" i="1"/>
  <c r="E67" i="1"/>
  <c r="E76" i="1"/>
  <c r="E89" i="1"/>
  <c r="E98" i="1"/>
  <c r="E24" i="1"/>
  <c r="E29" i="2"/>
  <c r="E17" i="2"/>
  <c r="E26" i="2"/>
  <c r="E39" i="2"/>
  <c r="E48" i="2"/>
  <c r="E57" i="2"/>
  <c r="E66" i="2"/>
  <c r="E88" i="2"/>
  <c r="E97" i="2"/>
  <c r="E74" i="2"/>
  <c r="E13" i="2"/>
  <c r="E22" i="2"/>
  <c r="E31" i="2"/>
  <c r="E53" i="2"/>
  <c r="E62" i="2"/>
  <c r="E71" i="2"/>
  <c r="E93" i="2"/>
  <c r="E18" i="2"/>
  <c r="E27" i="2"/>
  <c r="E36" i="2"/>
  <c r="E49" i="2"/>
  <c r="E58" i="2"/>
  <c r="E67" i="2"/>
  <c r="E89" i="2"/>
  <c r="E98" i="2"/>
  <c r="E23" i="2"/>
  <c r="E32" i="2"/>
  <c r="E54" i="2"/>
  <c r="E63" i="2"/>
  <c r="E72" i="2"/>
  <c r="E94" i="2"/>
  <c r="E68" i="2"/>
  <c r="AQ14" i="7" l="1"/>
  <c r="AQ13" i="7"/>
  <c r="AQ11" i="7"/>
  <c r="AQ12" i="7"/>
  <c r="AQ29" i="7"/>
  <c r="AQ28" i="7"/>
  <c r="AQ27" i="7"/>
  <c r="AQ26" i="7"/>
  <c r="AP29" i="7"/>
  <c r="AP28" i="7"/>
  <c r="AP27" i="7"/>
  <c r="AP26" i="7"/>
  <c r="AP14" i="7"/>
  <c r="AP13" i="7"/>
  <c r="AP12" i="7"/>
  <c r="AP11" i="7"/>
  <c r="AO27" i="7"/>
  <c r="AO29" i="7"/>
  <c r="AO28" i="7"/>
  <c r="AO26" i="7"/>
  <c r="AO12" i="7"/>
  <c r="AO11" i="7"/>
  <c r="AO14" i="7"/>
  <c r="AO13" i="7"/>
  <c r="AN29" i="7"/>
  <c r="AN28" i="7"/>
  <c r="AN27" i="7"/>
  <c r="AN26" i="7"/>
  <c r="AN14" i="7"/>
  <c r="AN13" i="7"/>
  <c r="AN12" i="7"/>
  <c r="AN11" i="7"/>
  <c r="AM28" i="7"/>
  <c r="AM27" i="7"/>
  <c r="AM29" i="7"/>
  <c r="AM26" i="7"/>
  <c r="AM14" i="7"/>
  <c r="AM12" i="7"/>
  <c r="AM13" i="7"/>
  <c r="AM11" i="7"/>
  <c r="AL29" i="7"/>
  <c r="AL28" i="7"/>
  <c r="AL27" i="7"/>
  <c r="AL26" i="7"/>
  <c r="AL14" i="7"/>
  <c r="AL13" i="7"/>
  <c r="AL12" i="7"/>
  <c r="AL11" i="7"/>
  <c r="AK29" i="7"/>
  <c r="AK28" i="7"/>
  <c r="AK27" i="7"/>
  <c r="AK26" i="7"/>
  <c r="AK12" i="7"/>
  <c r="AK14" i="7"/>
  <c r="AK13" i="7"/>
  <c r="AK11" i="7"/>
  <c r="AJ29" i="7"/>
  <c r="AJ28" i="7"/>
  <c r="AJ27" i="7"/>
  <c r="AJ26" i="7"/>
  <c r="AJ11" i="7"/>
  <c r="AJ14" i="7"/>
  <c r="AJ13" i="7"/>
  <c r="AJ12" i="7"/>
  <c r="AI14" i="7"/>
  <c r="AI13" i="7"/>
  <c r="AI12" i="7"/>
  <c r="AI11" i="7"/>
  <c r="AI29" i="7"/>
  <c r="AI28" i="7"/>
  <c r="AI26" i="7"/>
  <c r="AI27" i="7"/>
  <c r="AH14" i="7"/>
  <c r="AH13" i="7"/>
  <c r="AH12" i="7"/>
  <c r="AH11" i="7"/>
  <c r="AH26" i="7"/>
  <c r="AH29" i="7"/>
  <c r="AH28" i="7"/>
  <c r="AH27" i="7"/>
  <c r="AG29" i="7"/>
  <c r="AG28" i="7"/>
  <c r="AG27" i="7"/>
  <c r="AG26" i="7"/>
  <c r="AG11" i="7"/>
  <c r="AG13" i="7"/>
  <c r="AG14" i="7"/>
  <c r="AG12" i="7"/>
  <c r="AF29" i="7"/>
  <c r="AF28" i="7"/>
  <c r="AF27" i="7"/>
  <c r="AF26" i="7"/>
  <c r="AF14" i="7"/>
  <c r="AF13" i="7"/>
  <c r="AF12" i="7"/>
  <c r="AF11" i="7"/>
  <c r="AE12" i="7"/>
  <c r="AE14" i="7"/>
  <c r="AE11" i="7"/>
  <c r="AE13" i="7"/>
  <c r="AE29" i="7"/>
  <c r="AE28" i="7"/>
  <c r="AE27" i="7"/>
  <c r="AE26" i="7"/>
  <c r="AD29" i="7"/>
  <c r="AD28" i="7"/>
  <c r="AD27" i="7"/>
  <c r="AD26" i="7"/>
  <c r="AD14" i="7"/>
  <c r="AD13" i="7"/>
  <c r="AD12" i="7"/>
  <c r="AD11" i="7"/>
  <c r="AC14" i="7"/>
  <c r="AC13" i="7"/>
  <c r="AC12" i="7"/>
  <c r="AC11" i="7"/>
  <c r="AC27" i="7"/>
  <c r="AC29" i="7"/>
  <c r="AC28" i="7"/>
  <c r="AC26" i="7"/>
  <c r="AB13" i="7"/>
  <c r="AB12" i="7"/>
  <c r="AB14" i="7"/>
  <c r="AB11" i="7"/>
  <c r="AB29" i="7"/>
  <c r="AB28" i="7"/>
  <c r="AB26" i="7"/>
  <c r="AB27" i="7"/>
  <c r="AA12" i="7"/>
  <c r="AA14" i="7"/>
  <c r="AA11" i="7"/>
  <c r="AA13" i="7"/>
  <c r="AA26" i="7"/>
  <c r="AA29" i="7"/>
  <c r="AA28" i="7"/>
  <c r="AA27" i="7"/>
  <c r="Z14" i="7"/>
  <c r="Z13" i="7"/>
  <c r="Z12" i="7"/>
  <c r="Z11" i="7"/>
  <c r="Z29" i="7"/>
  <c r="Z28" i="7"/>
  <c r="Z27" i="7"/>
  <c r="Z26" i="7"/>
  <c r="Y14" i="7"/>
  <c r="Y13" i="7"/>
  <c r="Y12" i="7"/>
  <c r="Y11" i="7"/>
  <c r="Y26" i="7"/>
  <c r="Y29" i="7"/>
  <c r="Y28" i="7"/>
  <c r="Y27" i="7"/>
  <c r="X28" i="7"/>
  <c r="X27" i="7"/>
  <c r="X26" i="7"/>
  <c r="X29" i="7"/>
  <c r="X13" i="7"/>
  <c r="X11" i="7"/>
  <c r="X14" i="7"/>
  <c r="X12" i="7"/>
  <c r="W29" i="7"/>
  <c r="W28" i="7"/>
  <c r="W27" i="7"/>
  <c r="W26" i="7"/>
  <c r="W14" i="7"/>
  <c r="W13" i="7"/>
  <c r="W12" i="7"/>
  <c r="W11" i="7"/>
  <c r="V14" i="7"/>
  <c r="V13" i="7"/>
  <c r="V11" i="7"/>
  <c r="V12" i="7"/>
  <c r="V26" i="7"/>
  <c r="V29" i="7"/>
  <c r="V27" i="7"/>
  <c r="V28" i="7"/>
  <c r="U12" i="7"/>
  <c r="U11" i="7"/>
  <c r="U13" i="7"/>
  <c r="U14" i="7"/>
  <c r="U26" i="7"/>
  <c r="U29" i="7"/>
  <c r="U27" i="7"/>
  <c r="U28" i="7"/>
  <c r="T14" i="7"/>
  <c r="T12" i="7"/>
  <c r="T13" i="7"/>
  <c r="T11" i="7"/>
  <c r="T29" i="7"/>
  <c r="T28" i="7"/>
  <c r="T27" i="7"/>
  <c r="T26" i="7"/>
  <c r="K28" i="7"/>
  <c r="J29" i="7"/>
  <c r="M26" i="7"/>
  <c r="S29" i="7"/>
  <c r="S27" i="7"/>
  <c r="S28" i="7"/>
  <c r="S26" i="7"/>
  <c r="J28" i="7"/>
  <c r="N27" i="7"/>
  <c r="S11" i="7"/>
  <c r="S14" i="7"/>
  <c r="S13" i="7"/>
  <c r="S12" i="7"/>
  <c r="M29" i="7"/>
  <c r="R14" i="7"/>
  <c r="R11" i="7"/>
  <c r="R12" i="7"/>
  <c r="R13" i="7"/>
  <c r="R29" i="7"/>
  <c r="R28" i="7"/>
  <c r="R27" i="7"/>
  <c r="R26" i="7"/>
  <c r="Q28" i="7"/>
  <c r="Q29" i="7"/>
  <c r="Q27" i="7"/>
  <c r="Q26" i="7"/>
  <c r="Q12" i="7"/>
  <c r="Q11" i="7"/>
  <c r="Q14" i="7"/>
  <c r="Q13" i="7"/>
  <c r="N26" i="7"/>
  <c r="J27" i="7"/>
  <c r="K26" i="7"/>
  <c r="L29" i="7"/>
  <c r="O29" i="7"/>
  <c r="O27" i="7"/>
  <c r="N29" i="7"/>
  <c r="K27" i="7"/>
  <c r="L26" i="7"/>
  <c r="O28" i="7"/>
  <c r="M27" i="7"/>
  <c r="N28" i="7"/>
  <c r="J26" i="7"/>
  <c r="K29" i="7"/>
  <c r="L28" i="7"/>
  <c r="O26" i="7"/>
  <c r="L27" i="7"/>
  <c r="M28" i="7"/>
  <c r="P14" i="7"/>
  <c r="P13" i="7"/>
  <c r="P12" i="7"/>
  <c r="P11" i="7"/>
  <c r="P29" i="7"/>
  <c r="P28" i="7"/>
  <c r="P26" i="7"/>
  <c r="P27" i="7"/>
  <c r="J15" i="7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AB15" i="7" s="1"/>
  <c r="AC15" i="7" s="1"/>
  <c r="AD15" i="7" s="1"/>
  <c r="AE15" i="7" s="1"/>
  <c r="AF15" i="7" s="1"/>
  <c r="AG15" i="7" s="1"/>
  <c r="AH15" i="7" s="1"/>
  <c r="AI15" i="7" s="1"/>
  <c r="AJ15" i="7" s="1"/>
  <c r="AK15" i="7" s="1"/>
  <c r="AL15" i="7" s="1"/>
  <c r="AM15" i="7" s="1"/>
  <c r="AN15" i="7" s="1"/>
  <c r="AO15" i="7" s="1"/>
  <c r="AP15" i="7" s="1"/>
  <c r="AQ15" i="7" s="1"/>
  <c r="I16" i="7"/>
  <c r="O12" i="7"/>
  <c r="O11" i="7"/>
  <c r="O14" i="7"/>
  <c r="O13" i="7"/>
  <c r="I17" i="7"/>
  <c r="I18" i="7"/>
  <c r="N14" i="7"/>
  <c r="N13" i="7"/>
  <c r="N11" i="7"/>
  <c r="N12" i="7"/>
  <c r="M11" i="7"/>
  <c r="M14" i="7"/>
  <c r="M13" i="7"/>
  <c r="M12" i="7"/>
  <c r="L12" i="7"/>
  <c r="L11" i="7"/>
  <c r="L14" i="7"/>
  <c r="L13" i="7"/>
  <c r="J20" i="7"/>
  <c r="I24" i="7"/>
  <c r="I23" i="7"/>
  <c r="I21" i="7"/>
  <c r="I22" i="7"/>
  <c r="K12" i="7"/>
  <c r="K11" i="7"/>
  <c r="K14" i="7"/>
  <c r="K13" i="7"/>
  <c r="J14" i="7"/>
  <c r="J13" i="7"/>
  <c r="J12" i="7"/>
  <c r="J11" i="7"/>
  <c r="H18" i="6"/>
  <c r="I15" i="6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D15" i="6" s="1"/>
  <c r="AE15" i="6" s="1"/>
  <c r="AF15" i="6" s="1"/>
  <c r="AG15" i="6" s="1"/>
  <c r="AH15" i="6" s="1"/>
  <c r="AI15" i="6" s="1"/>
  <c r="AJ15" i="6" s="1"/>
  <c r="AK15" i="6" s="1"/>
  <c r="AL15" i="6" s="1"/>
  <c r="AM15" i="6" s="1"/>
  <c r="AN15" i="6" s="1"/>
  <c r="AO15" i="6" s="1"/>
  <c r="AP15" i="6" s="1"/>
  <c r="AQ15" i="6" s="1"/>
  <c r="H19" i="6"/>
  <c r="H17" i="6"/>
  <c r="H16" i="6"/>
  <c r="H13" i="6"/>
  <c r="H11" i="6"/>
  <c r="I10" i="6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V10" i="6" s="1"/>
  <c r="W10" i="6" s="1"/>
  <c r="X10" i="6" s="1"/>
  <c r="Y10" i="6" s="1"/>
  <c r="Z10" i="6" s="1"/>
  <c r="AA10" i="6" s="1"/>
  <c r="AB10" i="6" s="1"/>
  <c r="AC10" i="6" s="1"/>
  <c r="AD10" i="6" s="1"/>
  <c r="AE10" i="6" s="1"/>
  <c r="AF10" i="6" s="1"/>
  <c r="AG10" i="6" s="1"/>
  <c r="AH10" i="6" s="1"/>
  <c r="AI10" i="6" s="1"/>
  <c r="AJ10" i="6" s="1"/>
  <c r="AK10" i="6" s="1"/>
  <c r="AL10" i="6" s="1"/>
  <c r="AM10" i="6" s="1"/>
  <c r="AN10" i="6" s="1"/>
  <c r="AO10" i="6" s="1"/>
  <c r="AP10" i="6" s="1"/>
  <c r="AQ10" i="6" s="1"/>
  <c r="H12" i="6"/>
  <c r="H14" i="6"/>
  <c r="F98" i="1"/>
  <c r="G98" i="1" s="1"/>
  <c r="H91" i="1"/>
  <c r="H94" i="1"/>
  <c r="I90" i="1"/>
  <c r="J90" i="1" s="1"/>
  <c r="K90" i="1" s="1"/>
  <c r="L90" i="1" s="1"/>
  <c r="M90" i="1" s="1"/>
  <c r="N90" i="1" s="1"/>
  <c r="O90" i="1" s="1"/>
  <c r="P90" i="1" s="1"/>
  <c r="Q90" i="1" s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I90" i="1" s="1"/>
  <c r="AJ90" i="1" s="1"/>
  <c r="AK90" i="1" s="1"/>
  <c r="AL90" i="1" s="1"/>
  <c r="AM90" i="1" s="1"/>
  <c r="AN90" i="1" s="1"/>
  <c r="AO90" i="1" s="1"/>
  <c r="AP90" i="1" s="1"/>
  <c r="AQ90" i="1" s="1"/>
  <c r="H93" i="1"/>
  <c r="H92" i="1"/>
  <c r="H22" i="1"/>
  <c r="H21" i="1"/>
  <c r="I20" i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AK20" i="1" s="1"/>
  <c r="AL20" i="1" s="1"/>
  <c r="AM20" i="1" s="1"/>
  <c r="AN20" i="1" s="1"/>
  <c r="AO20" i="1" s="1"/>
  <c r="AP20" i="1" s="1"/>
  <c r="AQ20" i="1" s="1"/>
  <c r="H23" i="1"/>
  <c r="H24" i="1"/>
  <c r="F96" i="1"/>
  <c r="G96" i="1" s="1"/>
  <c r="H76" i="1"/>
  <c r="H77" i="1"/>
  <c r="I75" i="1"/>
  <c r="J75" i="1" s="1"/>
  <c r="K75" i="1" s="1"/>
  <c r="L75" i="1" s="1"/>
  <c r="M75" i="1" s="1"/>
  <c r="N75" i="1" s="1"/>
  <c r="O75" i="1" s="1"/>
  <c r="P75" i="1" s="1"/>
  <c r="Q75" i="1" s="1"/>
  <c r="R75" i="1" s="1"/>
  <c r="S75" i="1" s="1"/>
  <c r="T75" i="1" s="1"/>
  <c r="U75" i="1" s="1"/>
  <c r="V75" i="1" s="1"/>
  <c r="W75" i="1" s="1"/>
  <c r="X75" i="1" s="1"/>
  <c r="Y75" i="1" s="1"/>
  <c r="Z75" i="1" s="1"/>
  <c r="AA75" i="1" s="1"/>
  <c r="AB75" i="1" s="1"/>
  <c r="AC75" i="1" s="1"/>
  <c r="AD75" i="1" s="1"/>
  <c r="AE75" i="1" s="1"/>
  <c r="AF75" i="1" s="1"/>
  <c r="AG75" i="1" s="1"/>
  <c r="AH75" i="1" s="1"/>
  <c r="AI75" i="1" s="1"/>
  <c r="AJ75" i="1" s="1"/>
  <c r="AK75" i="1" s="1"/>
  <c r="AL75" i="1" s="1"/>
  <c r="AM75" i="1" s="1"/>
  <c r="AN75" i="1" s="1"/>
  <c r="AO75" i="1" s="1"/>
  <c r="AP75" i="1" s="1"/>
  <c r="AQ75" i="1" s="1"/>
  <c r="H79" i="1"/>
  <c r="H78" i="1"/>
  <c r="H82" i="1"/>
  <c r="H81" i="1"/>
  <c r="I80" i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AG80" i="1" s="1"/>
  <c r="AH80" i="1" s="1"/>
  <c r="AI80" i="1" s="1"/>
  <c r="AJ80" i="1" s="1"/>
  <c r="AK80" i="1" s="1"/>
  <c r="AL80" i="1" s="1"/>
  <c r="AM80" i="1" s="1"/>
  <c r="AN80" i="1" s="1"/>
  <c r="AO80" i="1" s="1"/>
  <c r="AP80" i="1" s="1"/>
  <c r="AQ80" i="1" s="1"/>
  <c r="H84" i="1"/>
  <c r="H83" i="1"/>
  <c r="I30" i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AD30" i="1" s="1"/>
  <c r="AE30" i="1" s="1"/>
  <c r="AF30" i="1" s="1"/>
  <c r="AG30" i="1" s="1"/>
  <c r="AH30" i="1" s="1"/>
  <c r="AI30" i="1" s="1"/>
  <c r="AJ30" i="1" s="1"/>
  <c r="AK30" i="1" s="1"/>
  <c r="AL30" i="1" s="1"/>
  <c r="AM30" i="1" s="1"/>
  <c r="AN30" i="1" s="1"/>
  <c r="AO30" i="1" s="1"/>
  <c r="AP30" i="1" s="1"/>
  <c r="AQ30" i="1" s="1"/>
  <c r="H33" i="1"/>
  <c r="H34" i="1"/>
  <c r="H32" i="1"/>
  <c r="H31" i="1"/>
  <c r="H39" i="1"/>
  <c r="H36" i="1"/>
  <c r="H38" i="1"/>
  <c r="H37" i="1"/>
  <c r="I35" i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AF35" i="1" s="1"/>
  <c r="AG35" i="1" s="1"/>
  <c r="AH35" i="1" s="1"/>
  <c r="AI35" i="1" s="1"/>
  <c r="AJ35" i="1" s="1"/>
  <c r="AK35" i="1" s="1"/>
  <c r="AL35" i="1" s="1"/>
  <c r="AM35" i="1" s="1"/>
  <c r="AN35" i="1" s="1"/>
  <c r="AO35" i="1" s="1"/>
  <c r="AP35" i="1" s="1"/>
  <c r="AQ35" i="1" s="1"/>
  <c r="H44" i="1"/>
  <c r="H42" i="1"/>
  <c r="H43" i="1"/>
  <c r="H41" i="1"/>
  <c r="I40" i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AC40" i="1" s="1"/>
  <c r="AD40" i="1" s="1"/>
  <c r="AE40" i="1" s="1"/>
  <c r="AF40" i="1" s="1"/>
  <c r="AG40" i="1" s="1"/>
  <c r="AH40" i="1" s="1"/>
  <c r="AI40" i="1" s="1"/>
  <c r="AJ40" i="1" s="1"/>
  <c r="AK40" i="1" s="1"/>
  <c r="AL40" i="1" s="1"/>
  <c r="AM40" i="1" s="1"/>
  <c r="AN40" i="1" s="1"/>
  <c r="AO40" i="1" s="1"/>
  <c r="AP40" i="1" s="1"/>
  <c r="AQ40" i="1" s="1"/>
  <c r="H64" i="1"/>
  <c r="H63" i="1"/>
  <c r="H62" i="1"/>
  <c r="H61" i="1"/>
  <c r="I60" i="1"/>
  <c r="J60" i="1" s="1"/>
  <c r="K60" i="1" s="1"/>
  <c r="L60" i="1" s="1"/>
  <c r="M60" i="1" s="1"/>
  <c r="N60" i="1" s="1"/>
  <c r="O60" i="1" s="1"/>
  <c r="P60" i="1" s="1"/>
  <c r="Q60" i="1" s="1"/>
  <c r="R60" i="1" s="1"/>
  <c r="S60" i="1" s="1"/>
  <c r="T60" i="1" s="1"/>
  <c r="U60" i="1" s="1"/>
  <c r="V60" i="1" s="1"/>
  <c r="W60" i="1" s="1"/>
  <c r="X60" i="1" s="1"/>
  <c r="Y60" i="1" s="1"/>
  <c r="Z60" i="1" s="1"/>
  <c r="AA60" i="1" s="1"/>
  <c r="AB60" i="1" s="1"/>
  <c r="AC60" i="1" s="1"/>
  <c r="AD60" i="1" s="1"/>
  <c r="AE60" i="1" s="1"/>
  <c r="AF60" i="1" s="1"/>
  <c r="AG60" i="1" s="1"/>
  <c r="AH60" i="1" s="1"/>
  <c r="AI60" i="1" s="1"/>
  <c r="AJ60" i="1" s="1"/>
  <c r="AK60" i="1" s="1"/>
  <c r="AL60" i="1" s="1"/>
  <c r="AM60" i="1" s="1"/>
  <c r="AN60" i="1" s="1"/>
  <c r="AO60" i="1" s="1"/>
  <c r="AP60" i="1" s="1"/>
  <c r="AQ60" i="1" s="1"/>
  <c r="H27" i="1"/>
  <c r="I25" i="1"/>
  <c r="H29" i="1"/>
  <c r="H26" i="1"/>
  <c r="H28" i="1"/>
  <c r="H86" i="1"/>
  <c r="I85" i="1"/>
  <c r="J85" i="1" s="1"/>
  <c r="K85" i="1" s="1"/>
  <c r="L85" i="1" s="1"/>
  <c r="M85" i="1" s="1"/>
  <c r="N85" i="1" s="1"/>
  <c r="O85" i="1" s="1"/>
  <c r="P85" i="1" s="1"/>
  <c r="Q85" i="1" s="1"/>
  <c r="R85" i="1" s="1"/>
  <c r="S85" i="1" s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AJ85" i="1" s="1"/>
  <c r="AK85" i="1" s="1"/>
  <c r="AL85" i="1" s="1"/>
  <c r="AM85" i="1" s="1"/>
  <c r="AN85" i="1" s="1"/>
  <c r="AO85" i="1" s="1"/>
  <c r="AP85" i="1" s="1"/>
  <c r="AQ85" i="1" s="1"/>
  <c r="H89" i="1"/>
  <c r="H88" i="1"/>
  <c r="H87" i="1"/>
  <c r="H52" i="1"/>
  <c r="H54" i="1"/>
  <c r="H51" i="1"/>
  <c r="I50" i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F50" i="1" s="1"/>
  <c r="AG50" i="1" s="1"/>
  <c r="AH50" i="1" s="1"/>
  <c r="AI50" i="1" s="1"/>
  <c r="AJ50" i="1" s="1"/>
  <c r="AK50" i="1" s="1"/>
  <c r="AL50" i="1" s="1"/>
  <c r="AM50" i="1" s="1"/>
  <c r="AN50" i="1" s="1"/>
  <c r="AO50" i="1" s="1"/>
  <c r="AP50" i="1" s="1"/>
  <c r="AQ50" i="1" s="1"/>
  <c r="H53" i="1"/>
  <c r="H49" i="1"/>
  <c r="I45" i="1"/>
  <c r="J45" i="1" s="1"/>
  <c r="K45" i="1" s="1"/>
  <c r="L45" i="1" s="1"/>
  <c r="M45" i="1" s="1"/>
  <c r="N45" i="1" s="1"/>
  <c r="O45" i="1" s="1"/>
  <c r="P45" i="1" s="1"/>
  <c r="Q45" i="1" s="1"/>
  <c r="R45" i="1" s="1"/>
  <c r="S45" i="1" s="1"/>
  <c r="T45" i="1" s="1"/>
  <c r="U45" i="1" s="1"/>
  <c r="V45" i="1" s="1"/>
  <c r="W45" i="1" s="1"/>
  <c r="X45" i="1" s="1"/>
  <c r="Y45" i="1" s="1"/>
  <c r="Z45" i="1" s="1"/>
  <c r="AA45" i="1" s="1"/>
  <c r="AB45" i="1" s="1"/>
  <c r="AC45" i="1" s="1"/>
  <c r="AD45" i="1" s="1"/>
  <c r="AE45" i="1" s="1"/>
  <c r="AF45" i="1" s="1"/>
  <c r="AG45" i="1" s="1"/>
  <c r="AH45" i="1" s="1"/>
  <c r="AI45" i="1" s="1"/>
  <c r="AJ45" i="1" s="1"/>
  <c r="AK45" i="1" s="1"/>
  <c r="AL45" i="1" s="1"/>
  <c r="AM45" i="1" s="1"/>
  <c r="AN45" i="1" s="1"/>
  <c r="AO45" i="1" s="1"/>
  <c r="AP45" i="1" s="1"/>
  <c r="AQ45" i="1" s="1"/>
  <c r="H48" i="1"/>
  <c r="H47" i="1"/>
  <c r="H46" i="1"/>
  <c r="H67" i="1"/>
  <c r="H68" i="1"/>
  <c r="H66" i="1"/>
  <c r="I65" i="1"/>
  <c r="J65" i="1" s="1"/>
  <c r="K65" i="1" s="1"/>
  <c r="L65" i="1" s="1"/>
  <c r="M65" i="1" s="1"/>
  <c r="N65" i="1" s="1"/>
  <c r="O65" i="1" s="1"/>
  <c r="P65" i="1" s="1"/>
  <c r="Q65" i="1" s="1"/>
  <c r="R65" i="1" s="1"/>
  <c r="S65" i="1" s="1"/>
  <c r="T65" i="1" s="1"/>
  <c r="U65" i="1" s="1"/>
  <c r="V65" i="1" s="1"/>
  <c r="W65" i="1" s="1"/>
  <c r="X65" i="1" s="1"/>
  <c r="Y65" i="1" s="1"/>
  <c r="Z65" i="1" s="1"/>
  <c r="AA65" i="1" s="1"/>
  <c r="AB65" i="1" s="1"/>
  <c r="AC65" i="1" s="1"/>
  <c r="AD65" i="1" s="1"/>
  <c r="AE65" i="1" s="1"/>
  <c r="AF65" i="1" s="1"/>
  <c r="AG65" i="1" s="1"/>
  <c r="AH65" i="1" s="1"/>
  <c r="AI65" i="1" s="1"/>
  <c r="AJ65" i="1" s="1"/>
  <c r="AK65" i="1" s="1"/>
  <c r="AL65" i="1" s="1"/>
  <c r="AM65" i="1" s="1"/>
  <c r="AN65" i="1" s="1"/>
  <c r="AO65" i="1" s="1"/>
  <c r="AP65" i="1" s="1"/>
  <c r="AQ65" i="1" s="1"/>
  <c r="H69" i="1"/>
  <c r="I40" i="5"/>
  <c r="J40" i="5" s="1"/>
  <c r="K40" i="5" s="1"/>
  <c r="H42" i="5"/>
  <c r="H41" i="5"/>
  <c r="H43" i="5"/>
  <c r="H44" i="5"/>
  <c r="H24" i="5"/>
  <c r="H23" i="5"/>
  <c r="H22" i="5"/>
  <c r="H21" i="5"/>
  <c r="I20" i="5"/>
  <c r="J20" i="5" s="1"/>
  <c r="K20" i="5" s="1"/>
  <c r="L20" i="5" s="1"/>
  <c r="M20" i="5" s="1"/>
  <c r="N20" i="5" s="1"/>
  <c r="O20" i="5" s="1"/>
  <c r="P20" i="5" s="1"/>
  <c r="Q20" i="5" s="1"/>
  <c r="R20" i="5" s="1"/>
  <c r="S20" i="5" s="1"/>
  <c r="T20" i="5" s="1"/>
  <c r="U20" i="5" s="1"/>
  <c r="V20" i="5" s="1"/>
  <c r="W20" i="5" s="1"/>
  <c r="X20" i="5" s="1"/>
  <c r="Y20" i="5" s="1"/>
  <c r="Z20" i="5" s="1"/>
  <c r="AA20" i="5" s="1"/>
  <c r="AB20" i="5" s="1"/>
  <c r="AC20" i="5" s="1"/>
  <c r="AD20" i="5" s="1"/>
  <c r="AE20" i="5" s="1"/>
  <c r="AF20" i="5" s="1"/>
  <c r="AG20" i="5" s="1"/>
  <c r="AH20" i="5" s="1"/>
  <c r="AI20" i="5" s="1"/>
  <c r="AJ20" i="5" s="1"/>
  <c r="AK20" i="5" s="1"/>
  <c r="AL20" i="5" s="1"/>
  <c r="AM20" i="5" s="1"/>
  <c r="AN20" i="5" s="1"/>
  <c r="AO20" i="5" s="1"/>
  <c r="AP20" i="5" s="1"/>
  <c r="AQ20" i="5" s="1"/>
  <c r="H12" i="5"/>
  <c r="H11" i="5"/>
  <c r="I10" i="5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V10" i="5" s="1"/>
  <c r="W10" i="5" s="1"/>
  <c r="X10" i="5" s="1"/>
  <c r="Y10" i="5" s="1"/>
  <c r="Z10" i="5" s="1"/>
  <c r="AA10" i="5" s="1"/>
  <c r="AB10" i="5" s="1"/>
  <c r="AC10" i="5" s="1"/>
  <c r="AD10" i="5" s="1"/>
  <c r="AE10" i="5" s="1"/>
  <c r="AF10" i="5" s="1"/>
  <c r="AG10" i="5" s="1"/>
  <c r="AH10" i="5" s="1"/>
  <c r="AI10" i="5" s="1"/>
  <c r="AJ10" i="5" s="1"/>
  <c r="AK10" i="5" s="1"/>
  <c r="AL10" i="5" s="1"/>
  <c r="AM10" i="5" s="1"/>
  <c r="AN10" i="5" s="1"/>
  <c r="AO10" i="5" s="1"/>
  <c r="AP10" i="5" s="1"/>
  <c r="AQ10" i="5" s="1"/>
  <c r="H14" i="5"/>
  <c r="H13" i="5"/>
  <c r="H74" i="5"/>
  <c r="H73" i="5"/>
  <c r="H72" i="5"/>
  <c r="H71" i="5"/>
  <c r="I70" i="5"/>
  <c r="J70" i="5" s="1"/>
  <c r="K70" i="5" s="1"/>
  <c r="L70" i="5" s="1"/>
  <c r="M70" i="5" s="1"/>
  <c r="N70" i="5" s="1"/>
  <c r="O70" i="5" s="1"/>
  <c r="P70" i="5" s="1"/>
  <c r="Q70" i="5" s="1"/>
  <c r="R70" i="5" s="1"/>
  <c r="S70" i="5" s="1"/>
  <c r="T70" i="5" s="1"/>
  <c r="U70" i="5" s="1"/>
  <c r="V70" i="5" s="1"/>
  <c r="W70" i="5" s="1"/>
  <c r="X70" i="5" s="1"/>
  <c r="Y70" i="5" s="1"/>
  <c r="Z70" i="5" s="1"/>
  <c r="AA70" i="5" s="1"/>
  <c r="AB70" i="5" s="1"/>
  <c r="AC70" i="5" s="1"/>
  <c r="AD70" i="5" s="1"/>
  <c r="AE70" i="5" s="1"/>
  <c r="AF70" i="5" s="1"/>
  <c r="AG70" i="5" s="1"/>
  <c r="AH70" i="5" s="1"/>
  <c r="AI70" i="5" s="1"/>
  <c r="AJ70" i="5" s="1"/>
  <c r="AK70" i="5" s="1"/>
  <c r="AL70" i="5" s="1"/>
  <c r="AM70" i="5" s="1"/>
  <c r="AN70" i="5" s="1"/>
  <c r="AO70" i="5" s="1"/>
  <c r="AP70" i="5" s="1"/>
  <c r="AQ70" i="5" s="1"/>
  <c r="H19" i="5"/>
  <c r="H18" i="5"/>
  <c r="H17" i="5"/>
  <c r="H16" i="5"/>
  <c r="I15" i="5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AC15" i="5" s="1"/>
  <c r="AD15" i="5" s="1"/>
  <c r="AE15" i="5" s="1"/>
  <c r="AF15" i="5" s="1"/>
  <c r="AG15" i="5" s="1"/>
  <c r="AH15" i="5" s="1"/>
  <c r="AI15" i="5" s="1"/>
  <c r="AJ15" i="5" s="1"/>
  <c r="AK15" i="5" s="1"/>
  <c r="AL15" i="5" s="1"/>
  <c r="AM15" i="5" s="1"/>
  <c r="AN15" i="5" s="1"/>
  <c r="AO15" i="5" s="1"/>
  <c r="AP15" i="5" s="1"/>
  <c r="AQ15" i="5" s="1"/>
  <c r="H81" i="5"/>
  <c r="I80" i="5"/>
  <c r="J80" i="5" s="1"/>
  <c r="K80" i="5" s="1"/>
  <c r="L80" i="5" s="1"/>
  <c r="M80" i="5" s="1"/>
  <c r="N80" i="5" s="1"/>
  <c r="O80" i="5" s="1"/>
  <c r="P80" i="5" s="1"/>
  <c r="Q80" i="5" s="1"/>
  <c r="R80" i="5" s="1"/>
  <c r="S80" i="5" s="1"/>
  <c r="T80" i="5" s="1"/>
  <c r="U80" i="5" s="1"/>
  <c r="V80" i="5" s="1"/>
  <c r="W80" i="5" s="1"/>
  <c r="X80" i="5" s="1"/>
  <c r="Y80" i="5" s="1"/>
  <c r="Z80" i="5" s="1"/>
  <c r="AA80" i="5" s="1"/>
  <c r="AB80" i="5" s="1"/>
  <c r="AC80" i="5" s="1"/>
  <c r="AD80" i="5" s="1"/>
  <c r="AE80" i="5" s="1"/>
  <c r="AF80" i="5" s="1"/>
  <c r="AG80" i="5" s="1"/>
  <c r="AH80" i="5" s="1"/>
  <c r="AI80" i="5" s="1"/>
  <c r="AJ80" i="5" s="1"/>
  <c r="AK80" i="5" s="1"/>
  <c r="AL80" i="5" s="1"/>
  <c r="AM80" i="5" s="1"/>
  <c r="AN80" i="5" s="1"/>
  <c r="AO80" i="5" s="1"/>
  <c r="AP80" i="5" s="1"/>
  <c r="AQ80" i="5" s="1"/>
  <c r="H84" i="5"/>
  <c r="H83" i="5"/>
  <c r="H82" i="5"/>
  <c r="I60" i="5"/>
  <c r="J60" i="5" s="1"/>
  <c r="K60" i="5" s="1"/>
  <c r="L60" i="5" s="1"/>
  <c r="M60" i="5" s="1"/>
  <c r="N60" i="5" s="1"/>
  <c r="O60" i="5" s="1"/>
  <c r="P60" i="5" s="1"/>
  <c r="Q60" i="5" s="1"/>
  <c r="R60" i="5" s="1"/>
  <c r="S60" i="5" s="1"/>
  <c r="T60" i="5" s="1"/>
  <c r="U60" i="5" s="1"/>
  <c r="V60" i="5" s="1"/>
  <c r="W60" i="5" s="1"/>
  <c r="X60" i="5" s="1"/>
  <c r="Y60" i="5" s="1"/>
  <c r="Z60" i="5" s="1"/>
  <c r="AA60" i="5" s="1"/>
  <c r="AB60" i="5" s="1"/>
  <c r="AC60" i="5" s="1"/>
  <c r="AD60" i="5" s="1"/>
  <c r="AE60" i="5" s="1"/>
  <c r="AF60" i="5" s="1"/>
  <c r="AG60" i="5" s="1"/>
  <c r="AH60" i="5" s="1"/>
  <c r="AI60" i="5" s="1"/>
  <c r="AJ60" i="5" s="1"/>
  <c r="AK60" i="5" s="1"/>
  <c r="AL60" i="5" s="1"/>
  <c r="AM60" i="5" s="1"/>
  <c r="AN60" i="5" s="1"/>
  <c r="AO60" i="5" s="1"/>
  <c r="AP60" i="5" s="1"/>
  <c r="AQ60" i="5" s="1"/>
  <c r="H64" i="5"/>
  <c r="H63" i="5"/>
  <c r="H61" i="5"/>
  <c r="H62" i="5"/>
  <c r="I75" i="5"/>
  <c r="J75" i="5" s="1"/>
  <c r="K75" i="5" s="1"/>
  <c r="L75" i="5" s="1"/>
  <c r="M75" i="5" s="1"/>
  <c r="N75" i="5" s="1"/>
  <c r="O75" i="5" s="1"/>
  <c r="P75" i="5" s="1"/>
  <c r="Q75" i="5" s="1"/>
  <c r="R75" i="5" s="1"/>
  <c r="S75" i="5" s="1"/>
  <c r="T75" i="5" s="1"/>
  <c r="U75" i="5" s="1"/>
  <c r="V75" i="5" s="1"/>
  <c r="W75" i="5" s="1"/>
  <c r="X75" i="5" s="1"/>
  <c r="Y75" i="5" s="1"/>
  <c r="Z75" i="5" s="1"/>
  <c r="AA75" i="5" s="1"/>
  <c r="AB75" i="5" s="1"/>
  <c r="AC75" i="5" s="1"/>
  <c r="AD75" i="5" s="1"/>
  <c r="AE75" i="5" s="1"/>
  <c r="AF75" i="5" s="1"/>
  <c r="AG75" i="5" s="1"/>
  <c r="AH75" i="5" s="1"/>
  <c r="AI75" i="5" s="1"/>
  <c r="AJ75" i="5" s="1"/>
  <c r="AK75" i="5" s="1"/>
  <c r="AL75" i="5" s="1"/>
  <c r="AM75" i="5" s="1"/>
  <c r="AN75" i="5" s="1"/>
  <c r="AO75" i="5" s="1"/>
  <c r="AP75" i="5" s="1"/>
  <c r="AQ75" i="5" s="1"/>
  <c r="H79" i="5"/>
  <c r="H77" i="5"/>
  <c r="H76" i="5"/>
  <c r="H78" i="5"/>
  <c r="H69" i="5"/>
  <c r="H68" i="5"/>
  <c r="H67" i="5"/>
  <c r="I65" i="5"/>
  <c r="J65" i="5" s="1"/>
  <c r="K65" i="5" s="1"/>
  <c r="L65" i="5" s="1"/>
  <c r="M65" i="5" s="1"/>
  <c r="N65" i="5" s="1"/>
  <c r="O65" i="5" s="1"/>
  <c r="P65" i="5" s="1"/>
  <c r="Q65" i="5" s="1"/>
  <c r="R65" i="5" s="1"/>
  <c r="S65" i="5" s="1"/>
  <c r="T65" i="5" s="1"/>
  <c r="U65" i="5" s="1"/>
  <c r="V65" i="5" s="1"/>
  <c r="W65" i="5" s="1"/>
  <c r="X65" i="5" s="1"/>
  <c r="Y65" i="5" s="1"/>
  <c r="Z65" i="5" s="1"/>
  <c r="AA65" i="5" s="1"/>
  <c r="AB65" i="5" s="1"/>
  <c r="AC65" i="5" s="1"/>
  <c r="AD65" i="5" s="1"/>
  <c r="AE65" i="5" s="1"/>
  <c r="AF65" i="5" s="1"/>
  <c r="AG65" i="5" s="1"/>
  <c r="AH65" i="5" s="1"/>
  <c r="AI65" i="5" s="1"/>
  <c r="AJ65" i="5" s="1"/>
  <c r="AK65" i="5" s="1"/>
  <c r="AL65" i="5" s="1"/>
  <c r="AM65" i="5" s="1"/>
  <c r="AN65" i="5" s="1"/>
  <c r="AO65" i="5" s="1"/>
  <c r="AP65" i="5" s="1"/>
  <c r="AQ65" i="5" s="1"/>
  <c r="H66" i="5"/>
  <c r="H99" i="5"/>
  <c r="H98" i="5"/>
  <c r="H97" i="5"/>
  <c r="H96" i="5"/>
  <c r="I95" i="5"/>
  <c r="J95" i="5" s="1"/>
  <c r="K95" i="5" s="1"/>
  <c r="L95" i="5" s="1"/>
  <c r="M95" i="5" s="1"/>
  <c r="N95" i="5" s="1"/>
  <c r="O95" i="5" s="1"/>
  <c r="P95" i="5" s="1"/>
  <c r="Q95" i="5" s="1"/>
  <c r="R95" i="5" s="1"/>
  <c r="S95" i="5" s="1"/>
  <c r="T95" i="5" s="1"/>
  <c r="U95" i="5" s="1"/>
  <c r="V95" i="5" s="1"/>
  <c r="W95" i="5" s="1"/>
  <c r="X95" i="5" s="1"/>
  <c r="Y95" i="5" s="1"/>
  <c r="Z95" i="5" s="1"/>
  <c r="AA95" i="5" s="1"/>
  <c r="AB95" i="5" s="1"/>
  <c r="AC95" i="5" s="1"/>
  <c r="AD95" i="5" s="1"/>
  <c r="AE95" i="5" s="1"/>
  <c r="AF95" i="5" s="1"/>
  <c r="AG95" i="5" s="1"/>
  <c r="AH95" i="5" s="1"/>
  <c r="AI95" i="5" s="1"/>
  <c r="AJ95" i="5" s="1"/>
  <c r="AK95" i="5" s="1"/>
  <c r="AL95" i="5" s="1"/>
  <c r="AM95" i="5" s="1"/>
  <c r="AN95" i="5" s="1"/>
  <c r="AO95" i="5" s="1"/>
  <c r="AP95" i="5" s="1"/>
  <c r="AQ95" i="5" s="1"/>
  <c r="H93" i="5"/>
  <c r="H92" i="5"/>
  <c r="H91" i="5"/>
  <c r="I90" i="5"/>
  <c r="J90" i="5" s="1"/>
  <c r="K90" i="5" s="1"/>
  <c r="L90" i="5" s="1"/>
  <c r="M90" i="5" s="1"/>
  <c r="N90" i="5" s="1"/>
  <c r="O90" i="5" s="1"/>
  <c r="P90" i="5" s="1"/>
  <c r="Q90" i="5" s="1"/>
  <c r="R90" i="5" s="1"/>
  <c r="S90" i="5" s="1"/>
  <c r="T90" i="5" s="1"/>
  <c r="U90" i="5" s="1"/>
  <c r="V90" i="5" s="1"/>
  <c r="W90" i="5" s="1"/>
  <c r="X90" i="5" s="1"/>
  <c r="Y90" i="5" s="1"/>
  <c r="Z90" i="5" s="1"/>
  <c r="AA90" i="5" s="1"/>
  <c r="AB90" i="5" s="1"/>
  <c r="AC90" i="5" s="1"/>
  <c r="AD90" i="5" s="1"/>
  <c r="AE90" i="5" s="1"/>
  <c r="AF90" i="5" s="1"/>
  <c r="AG90" i="5" s="1"/>
  <c r="AH90" i="5" s="1"/>
  <c r="AI90" i="5" s="1"/>
  <c r="AJ90" i="5" s="1"/>
  <c r="AK90" i="5" s="1"/>
  <c r="AL90" i="5" s="1"/>
  <c r="AM90" i="5" s="1"/>
  <c r="AN90" i="5" s="1"/>
  <c r="AO90" i="5" s="1"/>
  <c r="AP90" i="5" s="1"/>
  <c r="AQ90" i="5" s="1"/>
  <c r="H94" i="5"/>
  <c r="H52" i="5"/>
  <c r="H51" i="5"/>
  <c r="I50" i="5"/>
  <c r="J50" i="5" s="1"/>
  <c r="K50" i="5" s="1"/>
  <c r="L50" i="5" s="1"/>
  <c r="M50" i="5" s="1"/>
  <c r="N50" i="5" s="1"/>
  <c r="O50" i="5" s="1"/>
  <c r="P50" i="5" s="1"/>
  <c r="Q50" i="5" s="1"/>
  <c r="R50" i="5" s="1"/>
  <c r="S50" i="5" s="1"/>
  <c r="T50" i="5" s="1"/>
  <c r="U50" i="5" s="1"/>
  <c r="V50" i="5" s="1"/>
  <c r="W50" i="5" s="1"/>
  <c r="X50" i="5" s="1"/>
  <c r="Y50" i="5" s="1"/>
  <c r="Z50" i="5" s="1"/>
  <c r="AA50" i="5" s="1"/>
  <c r="AB50" i="5" s="1"/>
  <c r="AC50" i="5" s="1"/>
  <c r="AD50" i="5" s="1"/>
  <c r="AE50" i="5" s="1"/>
  <c r="AF50" i="5" s="1"/>
  <c r="AG50" i="5" s="1"/>
  <c r="AH50" i="5" s="1"/>
  <c r="AI50" i="5" s="1"/>
  <c r="AJ50" i="5" s="1"/>
  <c r="AK50" i="5" s="1"/>
  <c r="AL50" i="5" s="1"/>
  <c r="AM50" i="5" s="1"/>
  <c r="AN50" i="5" s="1"/>
  <c r="AO50" i="5" s="1"/>
  <c r="AP50" i="5" s="1"/>
  <c r="AQ50" i="5" s="1"/>
  <c r="H53" i="5"/>
  <c r="H54" i="5"/>
  <c r="H34" i="5"/>
  <c r="I30" i="5"/>
  <c r="J30" i="5" s="1"/>
  <c r="K30" i="5" s="1"/>
  <c r="L30" i="5" s="1"/>
  <c r="M30" i="5" s="1"/>
  <c r="N30" i="5" s="1"/>
  <c r="O30" i="5" s="1"/>
  <c r="P30" i="5" s="1"/>
  <c r="Q30" i="5" s="1"/>
  <c r="R30" i="5" s="1"/>
  <c r="S30" i="5" s="1"/>
  <c r="T30" i="5" s="1"/>
  <c r="U30" i="5" s="1"/>
  <c r="V30" i="5" s="1"/>
  <c r="W30" i="5" s="1"/>
  <c r="X30" i="5" s="1"/>
  <c r="Y30" i="5" s="1"/>
  <c r="Z30" i="5" s="1"/>
  <c r="AA30" i="5" s="1"/>
  <c r="AB30" i="5" s="1"/>
  <c r="AC30" i="5" s="1"/>
  <c r="AD30" i="5" s="1"/>
  <c r="AE30" i="5" s="1"/>
  <c r="AF30" i="5" s="1"/>
  <c r="AG30" i="5" s="1"/>
  <c r="AH30" i="5" s="1"/>
  <c r="AI30" i="5" s="1"/>
  <c r="AJ30" i="5" s="1"/>
  <c r="AK30" i="5" s="1"/>
  <c r="AL30" i="5" s="1"/>
  <c r="AM30" i="5" s="1"/>
  <c r="AN30" i="5" s="1"/>
  <c r="AO30" i="5" s="1"/>
  <c r="AP30" i="5" s="1"/>
  <c r="AQ30" i="5" s="1"/>
  <c r="H33" i="5"/>
  <c r="H32" i="5"/>
  <c r="H31" i="5"/>
  <c r="H39" i="5"/>
  <c r="H36" i="5"/>
  <c r="H38" i="5"/>
  <c r="I35" i="5"/>
  <c r="J35" i="5" s="1"/>
  <c r="K35" i="5" s="1"/>
  <c r="L35" i="5" s="1"/>
  <c r="M35" i="5" s="1"/>
  <c r="N35" i="5" s="1"/>
  <c r="O35" i="5" s="1"/>
  <c r="P35" i="5" s="1"/>
  <c r="Q35" i="5" s="1"/>
  <c r="R35" i="5" s="1"/>
  <c r="S35" i="5" s="1"/>
  <c r="T35" i="5" s="1"/>
  <c r="U35" i="5" s="1"/>
  <c r="V35" i="5" s="1"/>
  <c r="W35" i="5" s="1"/>
  <c r="X35" i="5" s="1"/>
  <c r="Y35" i="5" s="1"/>
  <c r="Z35" i="5" s="1"/>
  <c r="AA35" i="5" s="1"/>
  <c r="AB35" i="5" s="1"/>
  <c r="AC35" i="5" s="1"/>
  <c r="AD35" i="5" s="1"/>
  <c r="AE35" i="5" s="1"/>
  <c r="AF35" i="5" s="1"/>
  <c r="AG35" i="5" s="1"/>
  <c r="AH35" i="5" s="1"/>
  <c r="AI35" i="5" s="1"/>
  <c r="AJ35" i="5" s="1"/>
  <c r="AK35" i="5" s="1"/>
  <c r="AL35" i="5" s="1"/>
  <c r="AM35" i="5" s="1"/>
  <c r="AN35" i="5" s="1"/>
  <c r="AO35" i="5" s="1"/>
  <c r="AP35" i="5" s="1"/>
  <c r="AQ35" i="5" s="1"/>
  <c r="H37" i="5"/>
  <c r="H28" i="5"/>
  <c r="H27" i="5"/>
  <c r="H26" i="5"/>
  <c r="I25" i="5"/>
  <c r="J25" i="5" s="1"/>
  <c r="K25" i="5" s="1"/>
  <c r="L25" i="5" s="1"/>
  <c r="M25" i="5" s="1"/>
  <c r="N25" i="5" s="1"/>
  <c r="O25" i="5" s="1"/>
  <c r="P25" i="5" s="1"/>
  <c r="Q25" i="5" s="1"/>
  <c r="R25" i="5" s="1"/>
  <c r="S25" i="5" s="1"/>
  <c r="T25" i="5" s="1"/>
  <c r="U25" i="5" s="1"/>
  <c r="V25" i="5" s="1"/>
  <c r="W25" i="5" s="1"/>
  <c r="X25" i="5" s="1"/>
  <c r="Y25" i="5" s="1"/>
  <c r="Z25" i="5" s="1"/>
  <c r="AA25" i="5" s="1"/>
  <c r="AB25" i="5" s="1"/>
  <c r="AC25" i="5" s="1"/>
  <c r="AD25" i="5" s="1"/>
  <c r="AE25" i="5" s="1"/>
  <c r="AF25" i="5" s="1"/>
  <c r="AG25" i="5" s="1"/>
  <c r="AH25" i="5" s="1"/>
  <c r="AI25" i="5" s="1"/>
  <c r="AJ25" i="5" s="1"/>
  <c r="AK25" i="5" s="1"/>
  <c r="AL25" i="5" s="1"/>
  <c r="AM25" i="5" s="1"/>
  <c r="AN25" i="5" s="1"/>
  <c r="AO25" i="5" s="1"/>
  <c r="AP25" i="5" s="1"/>
  <c r="AQ25" i="5" s="1"/>
  <c r="H29" i="5"/>
  <c r="H56" i="5"/>
  <c r="I55" i="5"/>
  <c r="J55" i="5" s="1"/>
  <c r="K55" i="5" s="1"/>
  <c r="L55" i="5" s="1"/>
  <c r="M55" i="5" s="1"/>
  <c r="N55" i="5" s="1"/>
  <c r="O55" i="5" s="1"/>
  <c r="P55" i="5" s="1"/>
  <c r="Q55" i="5" s="1"/>
  <c r="R55" i="5" s="1"/>
  <c r="S55" i="5" s="1"/>
  <c r="T55" i="5" s="1"/>
  <c r="U55" i="5" s="1"/>
  <c r="V55" i="5" s="1"/>
  <c r="W55" i="5" s="1"/>
  <c r="X55" i="5" s="1"/>
  <c r="Y55" i="5" s="1"/>
  <c r="Z55" i="5" s="1"/>
  <c r="AA55" i="5" s="1"/>
  <c r="AB55" i="5" s="1"/>
  <c r="AC55" i="5" s="1"/>
  <c r="AD55" i="5" s="1"/>
  <c r="AE55" i="5" s="1"/>
  <c r="AF55" i="5" s="1"/>
  <c r="AG55" i="5" s="1"/>
  <c r="AH55" i="5" s="1"/>
  <c r="AI55" i="5" s="1"/>
  <c r="AJ55" i="5" s="1"/>
  <c r="AK55" i="5" s="1"/>
  <c r="AL55" i="5" s="1"/>
  <c r="AM55" i="5" s="1"/>
  <c r="AN55" i="5" s="1"/>
  <c r="AO55" i="5" s="1"/>
  <c r="AP55" i="5" s="1"/>
  <c r="AQ55" i="5" s="1"/>
  <c r="H58" i="5"/>
  <c r="H57" i="5"/>
  <c r="H59" i="5"/>
  <c r="I55" i="4"/>
  <c r="J55" i="4" s="1"/>
  <c r="K55" i="4" s="1"/>
  <c r="L55" i="4" s="1"/>
  <c r="M55" i="4" s="1"/>
  <c r="N55" i="4" s="1"/>
  <c r="O55" i="4" s="1"/>
  <c r="P55" i="4" s="1"/>
  <c r="Q55" i="4" s="1"/>
  <c r="R55" i="4" s="1"/>
  <c r="S55" i="4" s="1"/>
  <c r="T55" i="4" s="1"/>
  <c r="U55" i="4" s="1"/>
  <c r="V55" i="4" s="1"/>
  <c r="W55" i="4" s="1"/>
  <c r="X55" i="4" s="1"/>
  <c r="Y55" i="4" s="1"/>
  <c r="Z55" i="4" s="1"/>
  <c r="AA55" i="4" s="1"/>
  <c r="AB55" i="4" s="1"/>
  <c r="AC55" i="4" s="1"/>
  <c r="AD55" i="4" s="1"/>
  <c r="AE55" i="4" s="1"/>
  <c r="AF55" i="4" s="1"/>
  <c r="AG55" i="4" s="1"/>
  <c r="AH55" i="4" s="1"/>
  <c r="AI55" i="4" s="1"/>
  <c r="AJ55" i="4" s="1"/>
  <c r="AK55" i="4" s="1"/>
  <c r="AL55" i="4" s="1"/>
  <c r="AM55" i="4" s="1"/>
  <c r="AN55" i="4" s="1"/>
  <c r="AO55" i="4" s="1"/>
  <c r="AP55" i="4" s="1"/>
  <c r="AQ55" i="4" s="1"/>
  <c r="H59" i="4"/>
  <c r="H58" i="4"/>
  <c r="H57" i="4"/>
  <c r="H56" i="4"/>
  <c r="H42" i="4"/>
  <c r="I40" i="4"/>
  <c r="J40" i="4" s="1"/>
  <c r="K40" i="4" s="1"/>
  <c r="L40" i="4" s="1"/>
  <c r="M40" i="4" s="1"/>
  <c r="N40" i="4" s="1"/>
  <c r="O40" i="4" s="1"/>
  <c r="P40" i="4" s="1"/>
  <c r="Q40" i="4" s="1"/>
  <c r="R40" i="4" s="1"/>
  <c r="S40" i="4" s="1"/>
  <c r="T40" i="4" s="1"/>
  <c r="U40" i="4" s="1"/>
  <c r="V40" i="4" s="1"/>
  <c r="W40" i="4" s="1"/>
  <c r="X40" i="4" s="1"/>
  <c r="Y40" i="4" s="1"/>
  <c r="Z40" i="4" s="1"/>
  <c r="AA40" i="4" s="1"/>
  <c r="AB40" i="4" s="1"/>
  <c r="AC40" i="4" s="1"/>
  <c r="AD40" i="4" s="1"/>
  <c r="AE40" i="4" s="1"/>
  <c r="AF40" i="4" s="1"/>
  <c r="AG40" i="4" s="1"/>
  <c r="AH40" i="4" s="1"/>
  <c r="AI40" i="4" s="1"/>
  <c r="AJ40" i="4" s="1"/>
  <c r="AK40" i="4" s="1"/>
  <c r="AL40" i="4" s="1"/>
  <c r="AM40" i="4" s="1"/>
  <c r="AN40" i="4" s="1"/>
  <c r="AO40" i="4" s="1"/>
  <c r="AP40" i="4" s="1"/>
  <c r="AQ40" i="4" s="1"/>
  <c r="H44" i="4"/>
  <c r="H41" i="4"/>
  <c r="H43" i="4"/>
  <c r="H73" i="4"/>
  <c r="H72" i="4"/>
  <c r="H71" i="4"/>
  <c r="I70" i="4"/>
  <c r="J70" i="4" s="1"/>
  <c r="K70" i="4" s="1"/>
  <c r="L70" i="4" s="1"/>
  <c r="M70" i="4" s="1"/>
  <c r="N70" i="4" s="1"/>
  <c r="O70" i="4" s="1"/>
  <c r="P70" i="4" s="1"/>
  <c r="Q70" i="4" s="1"/>
  <c r="R70" i="4" s="1"/>
  <c r="S70" i="4" s="1"/>
  <c r="T70" i="4" s="1"/>
  <c r="U70" i="4" s="1"/>
  <c r="V70" i="4" s="1"/>
  <c r="W70" i="4" s="1"/>
  <c r="X70" i="4" s="1"/>
  <c r="Y70" i="4" s="1"/>
  <c r="Z70" i="4" s="1"/>
  <c r="AA70" i="4" s="1"/>
  <c r="AB70" i="4" s="1"/>
  <c r="AC70" i="4" s="1"/>
  <c r="AD70" i="4" s="1"/>
  <c r="AE70" i="4" s="1"/>
  <c r="AF70" i="4" s="1"/>
  <c r="AG70" i="4" s="1"/>
  <c r="AH70" i="4" s="1"/>
  <c r="AI70" i="4" s="1"/>
  <c r="AJ70" i="4" s="1"/>
  <c r="AK70" i="4" s="1"/>
  <c r="AL70" i="4" s="1"/>
  <c r="AM70" i="4" s="1"/>
  <c r="AN70" i="4" s="1"/>
  <c r="AO70" i="4" s="1"/>
  <c r="AP70" i="4" s="1"/>
  <c r="AQ70" i="4" s="1"/>
  <c r="H74" i="4"/>
  <c r="H26" i="4"/>
  <c r="I25" i="4"/>
  <c r="J25" i="4" s="1"/>
  <c r="K25" i="4" s="1"/>
  <c r="L25" i="4" s="1"/>
  <c r="M25" i="4" s="1"/>
  <c r="N25" i="4" s="1"/>
  <c r="O25" i="4" s="1"/>
  <c r="P25" i="4" s="1"/>
  <c r="Q25" i="4" s="1"/>
  <c r="R25" i="4" s="1"/>
  <c r="S25" i="4" s="1"/>
  <c r="T25" i="4" s="1"/>
  <c r="U25" i="4" s="1"/>
  <c r="V25" i="4" s="1"/>
  <c r="W25" i="4" s="1"/>
  <c r="X25" i="4" s="1"/>
  <c r="Y25" i="4" s="1"/>
  <c r="Z25" i="4" s="1"/>
  <c r="AA25" i="4" s="1"/>
  <c r="AB25" i="4" s="1"/>
  <c r="AC25" i="4" s="1"/>
  <c r="AD25" i="4" s="1"/>
  <c r="AE25" i="4" s="1"/>
  <c r="AF25" i="4" s="1"/>
  <c r="AG25" i="4" s="1"/>
  <c r="AH25" i="4" s="1"/>
  <c r="AI25" i="4" s="1"/>
  <c r="AJ25" i="4" s="1"/>
  <c r="AK25" i="4" s="1"/>
  <c r="AL25" i="4" s="1"/>
  <c r="AM25" i="4" s="1"/>
  <c r="AN25" i="4" s="1"/>
  <c r="AO25" i="4" s="1"/>
  <c r="AP25" i="4" s="1"/>
  <c r="AQ25" i="4" s="1"/>
  <c r="H29" i="4"/>
  <c r="H28" i="4"/>
  <c r="H27" i="4"/>
  <c r="H52" i="4"/>
  <c r="H51" i="4"/>
  <c r="H54" i="4"/>
  <c r="I50" i="4"/>
  <c r="J50" i="4" s="1"/>
  <c r="K50" i="4" s="1"/>
  <c r="L50" i="4" s="1"/>
  <c r="M50" i="4" s="1"/>
  <c r="N50" i="4" s="1"/>
  <c r="O50" i="4" s="1"/>
  <c r="P50" i="4" s="1"/>
  <c r="Q50" i="4" s="1"/>
  <c r="R50" i="4" s="1"/>
  <c r="S50" i="4" s="1"/>
  <c r="T50" i="4" s="1"/>
  <c r="U50" i="4" s="1"/>
  <c r="V50" i="4" s="1"/>
  <c r="W50" i="4" s="1"/>
  <c r="X50" i="4" s="1"/>
  <c r="Y50" i="4" s="1"/>
  <c r="Z50" i="4" s="1"/>
  <c r="AA50" i="4" s="1"/>
  <c r="AB50" i="4" s="1"/>
  <c r="AC50" i="4" s="1"/>
  <c r="AD50" i="4" s="1"/>
  <c r="AE50" i="4" s="1"/>
  <c r="AF50" i="4" s="1"/>
  <c r="AG50" i="4" s="1"/>
  <c r="AH50" i="4" s="1"/>
  <c r="AI50" i="4" s="1"/>
  <c r="AJ50" i="4" s="1"/>
  <c r="AK50" i="4" s="1"/>
  <c r="AL50" i="4" s="1"/>
  <c r="AM50" i="4" s="1"/>
  <c r="AN50" i="4" s="1"/>
  <c r="AO50" i="4" s="1"/>
  <c r="AP50" i="4" s="1"/>
  <c r="AQ50" i="4" s="1"/>
  <c r="H53" i="4"/>
  <c r="H38" i="4"/>
  <c r="H37" i="4"/>
  <c r="H36" i="4"/>
  <c r="H39" i="4"/>
  <c r="I35" i="4"/>
  <c r="J35" i="4" s="1"/>
  <c r="K35" i="4" s="1"/>
  <c r="L35" i="4" s="1"/>
  <c r="M35" i="4" s="1"/>
  <c r="N35" i="4" s="1"/>
  <c r="O35" i="4" s="1"/>
  <c r="P35" i="4" s="1"/>
  <c r="Q35" i="4" s="1"/>
  <c r="R35" i="4" s="1"/>
  <c r="S35" i="4" s="1"/>
  <c r="T35" i="4" s="1"/>
  <c r="U35" i="4" s="1"/>
  <c r="V35" i="4" s="1"/>
  <c r="W35" i="4" s="1"/>
  <c r="X35" i="4" s="1"/>
  <c r="Y35" i="4" s="1"/>
  <c r="Z35" i="4" s="1"/>
  <c r="AA35" i="4" s="1"/>
  <c r="AB35" i="4" s="1"/>
  <c r="AC35" i="4" s="1"/>
  <c r="AD35" i="4" s="1"/>
  <c r="AE35" i="4" s="1"/>
  <c r="AF35" i="4" s="1"/>
  <c r="AG35" i="4" s="1"/>
  <c r="AH35" i="4" s="1"/>
  <c r="AI35" i="4" s="1"/>
  <c r="AJ35" i="4" s="1"/>
  <c r="AK35" i="4" s="1"/>
  <c r="AL35" i="4" s="1"/>
  <c r="AM35" i="4" s="1"/>
  <c r="AN35" i="4" s="1"/>
  <c r="AO35" i="4" s="1"/>
  <c r="AP35" i="4" s="1"/>
  <c r="AQ35" i="4" s="1"/>
  <c r="F18" i="4"/>
  <c r="G18" i="4" s="1"/>
  <c r="I20" i="4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U20" i="4" s="1"/>
  <c r="V20" i="4" s="1"/>
  <c r="W20" i="4" s="1"/>
  <c r="X20" i="4" s="1"/>
  <c r="Y20" i="4" s="1"/>
  <c r="Z20" i="4" s="1"/>
  <c r="AA20" i="4" s="1"/>
  <c r="AB20" i="4" s="1"/>
  <c r="AC20" i="4" s="1"/>
  <c r="AD20" i="4" s="1"/>
  <c r="AE20" i="4" s="1"/>
  <c r="AF20" i="4" s="1"/>
  <c r="AG20" i="4" s="1"/>
  <c r="AH20" i="4" s="1"/>
  <c r="AI20" i="4" s="1"/>
  <c r="AJ20" i="4" s="1"/>
  <c r="AK20" i="4" s="1"/>
  <c r="AL20" i="4" s="1"/>
  <c r="AM20" i="4" s="1"/>
  <c r="AN20" i="4" s="1"/>
  <c r="AO20" i="4" s="1"/>
  <c r="AP20" i="4" s="1"/>
  <c r="AQ20" i="4" s="1"/>
  <c r="H24" i="4"/>
  <c r="H23" i="4"/>
  <c r="H22" i="4"/>
  <c r="H21" i="4"/>
  <c r="H67" i="4"/>
  <c r="H68" i="4"/>
  <c r="H66" i="4"/>
  <c r="I65" i="4"/>
  <c r="J65" i="4" s="1"/>
  <c r="K65" i="4" s="1"/>
  <c r="L65" i="4" s="1"/>
  <c r="M65" i="4" s="1"/>
  <c r="N65" i="4" s="1"/>
  <c r="O65" i="4" s="1"/>
  <c r="P65" i="4" s="1"/>
  <c r="Q65" i="4" s="1"/>
  <c r="R65" i="4" s="1"/>
  <c r="S65" i="4" s="1"/>
  <c r="T65" i="4" s="1"/>
  <c r="U65" i="4" s="1"/>
  <c r="V65" i="4" s="1"/>
  <c r="W65" i="4" s="1"/>
  <c r="X65" i="4" s="1"/>
  <c r="Y65" i="4" s="1"/>
  <c r="Z65" i="4" s="1"/>
  <c r="AA65" i="4" s="1"/>
  <c r="AB65" i="4" s="1"/>
  <c r="AC65" i="4" s="1"/>
  <c r="AD65" i="4" s="1"/>
  <c r="AE65" i="4" s="1"/>
  <c r="AF65" i="4" s="1"/>
  <c r="AG65" i="4" s="1"/>
  <c r="AH65" i="4" s="1"/>
  <c r="AI65" i="4" s="1"/>
  <c r="AJ65" i="4" s="1"/>
  <c r="AK65" i="4" s="1"/>
  <c r="AL65" i="4" s="1"/>
  <c r="AM65" i="4" s="1"/>
  <c r="AN65" i="4" s="1"/>
  <c r="AO65" i="4" s="1"/>
  <c r="AP65" i="4" s="1"/>
  <c r="AQ65" i="4" s="1"/>
  <c r="H69" i="4"/>
  <c r="H32" i="4"/>
  <c r="H31" i="4"/>
  <c r="H34" i="4"/>
  <c r="H33" i="4"/>
  <c r="I30" i="4"/>
  <c r="J30" i="4" s="1"/>
  <c r="K30" i="4" s="1"/>
  <c r="L30" i="4" s="1"/>
  <c r="M30" i="4" s="1"/>
  <c r="N30" i="4" s="1"/>
  <c r="O30" i="4" s="1"/>
  <c r="P30" i="4" s="1"/>
  <c r="Q30" i="4" s="1"/>
  <c r="R30" i="4" s="1"/>
  <c r="S30" i="4" s="1"/>
  <c r="T30" i="4" s="1"/>
  <c r="U30" i="4" s="1"/>
  <c r="V30" i="4" s="1"/>
  <c r="W30" i="4" s="1"/>
  <c r="X30" i="4" s="1"/>
  <c r="Y30" i="4" s="1"/>
  <c r="Z30" i="4" s="1"/>
  <c r="AA30" i="4" s="1"/>
  <c r="AB30" i="4" s="1"/>
  <c r="AC30" i="4" s="1"/>
  <c r="AD30" i="4" s="1"/>
  <c r="AE30" i="4" s="1"/>
  <c r="AF30" i="4" s="1"/>
  <c r="AG30" i="4" s="1"/>
  <c r="AH30" i="4" s="1"/>
  <c r="AI30" i="4" s="1"/>
  <c r="AJ30" i="4" s="1"/>
  <c r="AK30" i="4" s="1"/>
  <c r="AL30" i="4" s="1"/>
  <c r="AM30" i="4" s="1"/>
  <c r="AN30" i="4" s="1"/>
  <c r="AO30" i="4" s="1"/>
  <c r="AP30" i="4" s="1"/>
  <c r="AQ30" i="4" s="1"/>
  <c r="H61" i="4"/>
  <c r="I60" i="4"/>
  <c r="J60" i="4" s="1"/>
  <c r="K60" i="4" s="1"/>
  <c r="L60" i="4" s="1"/>
  <c r="M60" i="4" s="1"/>
  <c r="N60" i="4" s="1"/>
  <c r="O60" i="4" s="1"/>
  <c r="P60" i="4" s="1"/>
  <c r="Q60" i="4" s="1"/>
  <c r="R60" i="4" s="1"/>
  <c r="S60" i="4" s="1"/>
  <c r="T60" i="4" s="1"/>
  <c r="U60" i="4" s="1"/>
  <c r="V60" i="4" s="1"/>
  <c r="W60" i="4" s="1"/>
  <c r="X60" i="4" s="1"/>
  <c r="Y60" i="4" s="1"/>
  <c r="Z60" i="4" s="1"/>
  <c r="AA60" i="4" s="1"/>
  <c r="AB60" i="4" s="1"/>
  <c r="AC60" i="4" s="1"/>
  <c r="AD60" i="4" s="1"/>
  <c r="AE60" i="4" s="1"/>
  <c r="AF60" i="4" s="1"/>
  <c r="AG60" i="4" s="1"/>
  <c r="AH60" i="4" s="1"/>
  <c r="AI60" i="4" s="1"/>
  <c r="AJ60" i="4" s="1"/>
  <c r="AK60" i="4" s="1"/>
  <c r="AL60" i="4" s="1"/>
  <c r="AM60" i="4" s="1"/>
  <c r="AN60" i="4" s="1"/>
  <c r="AO60" i="4" s="1"/>
  <c r="AP60" i="4" s="1"/>
  <c r="AQ60" i="4" s="1"/>
  <c r="H64" i="4"/>
  <c r="H63" i="4"/>
  <c r="H62" i="4"/>
  <c r="H77" i="4"/>
  <c r="I75" i="4"/>
  <c r="J75" i="4" s="1"/>
  <c r="K75" i="4" s="1"/>
  <c r="L75" i="4" s="1"/>
  <c r="M75" i="4" s="1"/>
  <c r="N75" i="4" s="1"/>
  <c r="O75" i="4" s="1"/>
  <c r="P75" i="4" s="1"/>
  <c r="Q75" i="4" s="1"/>
  <c r="R75" i="4" s="1"/>
  <c r="S75" i="4" s="1"/>
  <c r="T75" i="4" s="1"/>
  <c r="U75" i="4" s="1"/>
  <c r="V75" i="4" s="1"/>
  <c r="W75" i="4" s="1"/>
  <c r="X75" i="4" s="1"/>
  <c r="Y75" i="4" s="1"/>
  <c r="Z75" i="4" s="1"/>
  <c r="AA75" i="4" s="1"/>
  <c r="AB75" i="4" s="1"/>
  <c r="AC75" i="4" s="1"/>
  <c r="AD75" i="4" s="1"/>
  <c r="AE75" i="4" s="1"/>
  <c r="AF75" i="4" s="1"/>
  <c r="AG75" i="4" s="1"/>
  <c r="AH75" i="4" s="1"/>
  <c r="AI75" i="4" s="1"/>
  <c r="AJ75" i="4" s="1"/>
  <c r="AK75" i="4" s="1"/>
  <c r="AL75" i="4" s="1"/>
  <c r="AM75" i="4" s="1"/>
  <c r="AN75" i="4" s="1"/>
  <c r="AO75" i="4" s="1"/>
  <c r="AP75" i="4" s="1"/>
  <c r="AQ75" i="4" s="1"/>
  <c r="H76" i="4"/>
  <c r="H79" i="4"/>
  <c r="H78" i="4"/>
  <c r="H46" i="4"/>
  <c r="H49" i="4"/>
  <c r="I45" i="4"/>
  <c r="J45" i="4" s="1"/>
  <c r="K45" i="4" s="1"/>
  <c r="L45" i="4" s="1"/>
  <c r="M45" i="4" s="1"/>
  <c r="N45" i="4" s="1"/>
  <c r="O45" i="4" s="1"/>
  <c r="P45" i="4" s="1"/>
  <c r="Q45" i="4" s="1"/>
  <c r="R45" i="4" s="1"/>
  <c r="S45" i="4" s="1"/>
  <c r="T45" i="4" s="1"/>
  <c r="U45" i="4" s="1"/>
  <c r="V45" i="4" s="1"/>
  <c r="W45" i="4" s="1"/>
  <c r="X45" i="4" s="1"/>
  <c r="Y45" i="4" s="1"/>
  <c r="Z45" i="4" s="1"/>
  <c r="AA45" i="4" s="1"/>
  <c r="AB45" i="4" s="1"/>
  <c r="AC45" i="4" s="1"/>
  <c r="AD45" i="4" s="1"/>
  <c r="AE45" i="4" s="1"/>
  <c r="AF45" i="4" s="1"/>
  <c r="AG45" i="4" s="1"/>
  <c r="AH45" i="4" s="1"/>
  <c r="AI45" i="4" s="1"/>
  <c r="AJ45" i="4" s="1"/>
  <c r="AK45" i="4" s="1"/>
  <c r="AL45" i="4" s="1"/>
  <c r="AM45" i="4" s="1"/>
  <c r="AN45" i="4" s="1"/>
  <c r="AO45" i="4" s="1"/>
  <c r="AP45" i="4" s="1"/>
  <c r="AQ45" i="4" s="1"/>
  <c r="H48" i="4"/>
  <c r="H47" i="4"/>
  <c r="H92" i="3"/>
  <c r="H91" i="3"/>
  <c r="I90" i="3"/>
  <c r="J90" i="3" s="1"/>
  <c r="K90" i="3" s="1"/>
  <c r="L90" i="3" s="1"/>
  <c r="M90" i="3" s="1"/>
  <c r="N90" i="3" s="1"/>
  <c r="O90" i="3" s="1"/>
  <c r="P90" i="3" s="1"/>
  <c r="Q90" i="3" s="1"/>
  <c r="R90" i="3" s="1"/>
  <c r="S90" i="3" s="1"/>
  <c r="T90" i="3" s="1"/>
  <c r="U90" i="3" s="1"/>
  <c r="V90" i="3" s="1"/>
  <c r="W90" i="3" s="1"/>
  <c r="X90" i="3" s="1"/>
  <c r="Y90" i="3" s="1"/>
  <c r="Z90" i="3" s="1"/>
  <c r="AA90" i="3" s="1"/>
  <c r="AB90" i="3" s="1"/>
  <c r="AC90" i="3" s="1"/>
  <c r="AD90" i="3" s="1"/>
  <c r="AE90" i="3" s="1"/>
  <c r="AF90" i="3" s="1"/>
  <c r="AG90" i="3" s="1"/>
  <c r="AH90" i="3" s="1"/>
  <c r="AI90" i="3" s="1"/>
  <c r="AJ90" i="3" s="1"/>
  <c r="AK90" i="3" s="1"/>
  <c r="AL90" i="3" s="1"/>
  <c r="AM90" i="3" s="1"/>
  <c r="AN90" i="3" s="1"/>
  <c r="AO90" i="3" s="1"/>
  <c r="AP90" i="3" s="1"/>
  <c r="AQ90" i="3" s="1"/>
  <c r="H93" i="3"/>
  <c r="H94" i="3"/>
  <c r="I75" i="3"/>
  <c r="H79" i="3"/>
  <c r="H78" i="3"/>
  <c r="H77" i="3"/>
  <c r="H76" i="3"/>
  <c r="H39" i="3"/>
  <c r="H38" i="3"/>
  <c r="H37" i="3"/>
  <c r="I35" i="3"/>
  <c r="J35" i="3" s="1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V35" i="3" s="1"/>
  <c r="W35" i="3" s="1"/>
  <c r="X35" i="3" s="1"/>
  <c r="Y35" i="3" s="1"/>
  <c r="Z35" i="3" s="1"/>
  <c r="AA35" i="3" s="1"/>
  <c r="AB35" i="3" s="1"/>
  <c r="AC35" i="3" s="1"/>
  <c r="AD35" i="3" s="1"/>
  <c r="AE35" i="3" s="1"/>
  <c r="AF35" i="3" s="1"/>
  <c r="AG35" i="3" s="1"/>
  <c r="AH35" i="3" s="1"/>
  <c r="AI35" i="3" s="1"/>
  <c r="AJ35" i="3" s="1"/>
  <c r="AK35" i="3" s="1"/>
  <c r="AL35" i="3" s="1"/>
  <c r="AM35" i="3" s="1"/>
  <c r="AN35" i="3" s="1"/>
  <c r="AO35" i="3" s="1"/>
  <c r="AP35" i="3" s="1"/>
  <c r="AQ35" i="3" s="1"/>
  <c r="H36" i="3"/>
  <c r="H43" i="3"/>
  <c r="H42" i="3"/>
  <c r="H41" i="3"/>
  <c r="I40" i="3"/>
  <c r="J40" i="3" s="1"/>
  <c r="K40" i="3" s="1"/>
  <c r="L40" i="3" s="1"/>
  <c r="M40" i="3" s="1"/>
  <c r="N40" i="3" s="1"/>
  <c r="O40" i="3" s="1"/>
  <c r="P40" i="3" s="1"/>
  <c r="Q40" i="3" s="1"/>
  <c r="R40" i="3" s="1"/>
  <c r="S40" i="3" s="1"/>
  <c r="T40" i="3" s="1"/>
  <c r="U40" i="3" s="1"/>
  <c r="V40" i="3" s="1"/>
  <c r="W40" i="3" s="1"/>
  <c r="X40" i="3" s="1"/>
  <c r="Y40" i="3" s="1"/>
  <c r="Z40" i="3" s="1"/>
  <c r="AA40" i="3" s="1"/>
  <c r="AB40" i="3" s="1"/>
  <c r="AC40" i="3" s="1"/>
  <c r="AD40" i="3" s="1"/>
  <c r="AE40" i="3" s="1"/>
  <c r="AF40" i="3" s="1"/>
  <c r="AG40" i="3" s="1"/>
  <c r="AH40" i="3" s="1"/>
  <c r="AI40" i="3" s="1"/>
  <c r="AJ40" i="3" s="1"/>
  <c r="AK40" i="3" s="1"/>
  <c r="AL40" i="3" s="1"/>
  <c r="AM40" i="3" s="1"/>
  <c r="AN40" i="3" s="1"/>
  <c r="AO40" i="3" s="1"/>
  <c r="AP40" i="3" s="1"/>
  <c r="AQ40" i="3" s="1"/>
  <c r="H44" i="3"/>
  <c r="H86" i="3"/>
  <c r="I85" i="3"/>
  <c r="J85" i="3" s="1"/>
  <c r="K85" i="3" s="1"/>
  <c r="L85" i="3" s="1"/>
  <c r="M85" i="3" s="1"/>
  <c r="N85" i="3" s="1"/>
  <c r="O85" i="3" s="1"/>
  <c r="P85" i="3" s="1"/>
  <c r="Q85" i="3" s="1"/>
  <c r="R85" i="3" s="1"/>
  <c r="S85" i="3" s="1"/>
  <c r="T85" i="3" s="1"/>
  <c r="U85" i="3" s="1"/>
  <c r="V85" i="3" s="1"/>
  <c r="W85" i="3" s="1"/>
  <c r="X85" i="3" s="1"/>
  <c r="Y85" i="3" s="1"/>
  <c r="Z85" i="3" s="1"/>
  <c r="AA85" i="3" s="1"/>
  <c r="AB85" i="3" s="1"/>
  <c r="AC85" i="3" s="1"/>
  <c r="AD85" i="3" s="1"/>
  <c r="AE85" i="3" s="1"/>
  <c r="AF85" i="3" s="1"/>
  <c r="AG85" i="3" s="1"/>
  <c r="AH85" i="3" s="1"/>
  <c r="AI85" i="3" s="1"/>
  <c r="AJ85" i="3" s="1"/>
  <c r="AK85" i="3" s="1"/>
  <c r="AL85" i="3" s="1"/>
  <c r="AM85" i="3" s="1"/>
  <c r="AN85" i="3" s="1"/>
  <c r="AO85" i="3" s="1"/>
  <c r="AP85" i="3" s="1"/>
  <c r="AQ85" i="3" s="1"/>
  <c r="H89" i="3"/>
  <c r="H88" i="3"/>
  <c r="H87" i="3"/>
  <c r="H61" i="3"/>
  <c r="I60" i="3"/>
  <c r="J60" i="3" s="1"/>
  <c r="K60" i="3" s="1"/>
  <c r="L60" i="3" s="1"/>
  <c r="M60" i="3" s="1"/>
  <c r="N60" i="3" s="1"/>
  <c r="H64" i="3"/>
  <c r="H63" i="3"/>
  <c r="H62" i="3"/>
  <c r="I50" i="3"/>
  <c r="J50" i="3" s="1"/>
  <c r="K50" i="3" s="1"/>
  <c r="L50" i="3" s="1"/>
  <c r="M50" i="3" s="1"/>
  <c r="N50" i="3" s="1"/>
  <c r="O50" i="3" s="1"/>
  <c r="P50" i="3" s="1"/>
  <c r="Q50" i="3" s="1"/>
  <c r="R50" i="3" s="1"/>
  <c r="S50" i="3" s="1"/>
  <c r="T50" i="3" s="1"/>
  <c r="U50" i="3" s="1"/>
  <c r="V50" i="3" s="1"/>
  <c r="W50" i="3" s="1"/>
  <c r="X50" i="3" s="1"/>
  <c r="Y50" i="3" s="1"/>
  <c r="Z50" i="3" s="1"/>
  <c r="AA50" i="3" s="1"/>
  <c r="AB50" i="3" s="1"/>
  <c r="AC50" i="3" s="1"/>
  <c r="AD50" i="3" s="1"/>
  <c r="AE50" i="3" s="1"/>
  <c r="AF50" i="3" s="1"/>
  <c r="AG50" i="3" s="1"/>
  <c r="AH50" i="3" s="1"/>
  <c r="AI50" i="3" s="1"/>
  <c r="AJ50" i="3" s="1"/>
  <c r="AK50" i="3" s="1"/>
  <c r="AL50" i="3" s="1"/>
  <c r="AM50" i="3" s="1"/>
  <c r="AN50" i="3" s="1"/>
  <c r="AO50" i="3" s="1"/>
  <c r="AP50" i="3" s="1"/>
  <c r="AQ50" i="3" s="1"/>
  <c r="H54" i="3"/>
  <c r="H53" i="3"/>
  <c r="H52" i="3"/>
  <c r="H51" i="3"/>
  <c r="H67" i="3"/>
  <c r="H66" i="3"/>
  <c r="I65" i="3"/>
  <c r="J65" i="3" s="1"/>
  <c r="K65" i="3" s="1"/>
  <c r="L65" i="3" s="1"/>
  <c r="M65" i="3" s="1"/>
  <c r="N65" i="3" s="1"/>
  <c r="O65" i="3" s="1"/>
  <c r="P65" i="3" s="1"/>
  <c r="Q65" i="3" s="1"/>
  <c r="R65" i="3" s="1"/>
  <c r="S65" i="3" s="1"/>
  <c r="T65" i="3" s="1"/>
  <c r="U65" i="3" s="1"/>
  <c r="V65" i="3" s="1"/>
  <c r="W65" i="3" s="1"/>
  <c r="X65" i="3" s="1"/>
  <c r="Y65" i="3" s="1"/>
  <c r="Z65" i="3" s="1"/>
  <c r="AA65" i="3" s="1"/>
  <c r="AB65" i="3" s="1"/>
  <c r="AC65" i="3" s="1"/>
  <c r="AD65" i="3" s="1"/>
  <c r="AE65" i="3" s="1"/>
  <c r="AF65" i="3" s="1"/>
  <c r="AG65" i="3" s="1"/>
  <c r="AH65" i="3" s="1"/>
  <c r="AI65" i="3" s="1"/>
  <c r="AJ65" i="3" s="1"/>
  <c r="AK65" i="3" s="1"/>
  <c r="AL65" i="3" s="1"/>
  <c r="AM65" i="3" s="1"/>
  <c r="AN65" i="3" s="1"/>
  <c r="AO65" i="3" s="1"/>
  <c r="AP65" i="3" s="1"/>
  <c r="AQ65" i="3" s="1"/>
  <c r="H68" i="3"/>
  <c r="H69" i="3"/>
  <c r="H24" i="3"/>
  <c r="H23" i="3"/>
  <c r="H22" i="3"/>
  <c r="H21" i="3"/>
  <c r="I20" i="3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T20" i="3" s="1"/>
  <c r="U20" i="3" s="1"/>
  <c r="V20" i="3" s="1"/>
  <c r="W20" i="3" s="1"/>
  <c r="X20" i="3" s="1"/>
  <c r="Y20" i="3" s="1"/>
  <c r="Z20" i="3" s="1"/>
  <c r="AA20" i="3" s="1"/>
  <c r="AB20" i="3" s="1"/>
  <c r="AC20" i="3" s="1"/>
  <c r="AD20" i="3" s="1"/>
  <c r="AE20" i="3" s="1"/>
  <c r="AF20" i="3" s="1"/>
  <c r="AG20" i="3" s="1"/>
  <c r="AH20" i="3" s="1"/>
  <c r="AI20" i="3" s="1"/>
  <c r="AJ20" i="3" s="1"/>
  <c r="AK20" i="3" s="1"/>
  <c r="AL20" i="3" s="1"/>
  <c r="AM20" i="3" s="1"/>
  <c r="AN20" i="3" s="1"/>
  <c r="AO20" i="3" s="1"/>
  <c r="AP20" i="3" s="1"/>
  <c r="AQ20" i="3" s="1"/>
  <c r="H33" i="3"/>
  <c r="H32" i="3"/>
  <c r="H31" i="3"/>
  <c r="I30" i="3"/>
  <c r="J30" i="3" s="1"/>
  <c r="K30" i="3" s="1"/>
  <c r="L30" i="3" s="1"/>
  <c r="M30" i="3" s="1"/>
  <c r="N30" i="3" s="1"/>
  <c r="O30" i="3" s="1"/>
  <c r="P30" i="3" s="1"/>
  <c r="Q30" i="3" s="1"/>
  <c r="R30" i="3" s="1"/>
  <c r="S30" i="3" s="1"/>
  <c r="T30" i="3" s="1"/>
  <c r="U30" i="3" s="1"/>
  <c r="V30" i="3" s="1"/>
  <c r="W30" i="3" s="1"/>
  <c r="X30" i="3" s="1"/>
  <c r="Y30" i="3" s="1"/>
  <c r="Z30" i="3" s="1"/>
  <c r="AA30" i="3" s="1"/>
  <c r="AB30" i="3" s="1"/>
  <c r="AC30" i="3" s="1"/>
  <c r="AD30" i="3" s="1"/>
  <c r="AE30" i="3" s="1"/>
  <c r="AF30" i="3" s="1"/>
  <c r="AG30" i="3" s="1"/>
  <c r="AH30" i="3" s="1"/>
  <c r="AI30" i="3" s="1"/>
  <c r="AJ30" i="3" s="1"/>
  <c r="AK30" i="3" s="1"/>
  <c r="AL30" i="3" s="1"/>
  <c r="AM30" i="3" s="1"/>
  <c r="AN30" i="3" s="1"/>
  <c r="AO30" i="3" s="1"/>
  <c r="AP30" i="3" s="1"/>
  <c r="AQ30" i="3" s="1"/>
  <c r="H34" i="3"/>
  <c r="H98" i="3"/>
  <c r="H96" i="3"/>
  <c r="H97" i="3"/>
  <c r="I95" i="3"/>
  <c r="J95" i="3" s="1"/>
  <c r="K95" i="3" s="1"/>
  <c r="L95" i="3" s="1"/>
  <c r="M95" i="3" s="1"/>
  <c r="N95" i="3" s="1"/>
  <c r="O95" i="3" s="1"/>
  <c r="P95" i="3" s="1"/>
  <c r="Q95" i="3" s="1"/>
  <c r="R95" i="3" s="1"/>
  <c r="S95" i="3" s="1"/>
  <c r="T95" i="3" s="1"/>
  <c r="H99" i="3"/>
  <c r="H81" i="3"/>
  <c r="I80" i="3"/>
  <c r="J80" i="3" s="1"/>
  <c r="K80" i="3" s="1"/>
  <c r="L80" i="3" s="1"/>
  <c r="M80" i="3" s="1"/>
  <c r="N80" i="3" s="1"/>
  <c r="O80" i="3" s="1"/>
  <c r="P80" i="3" s="1"/>
  <c r="Q80" i="3" s="1"/>
  <c r="R80" i="3" s="1"/>
  <c r="S80" i="3" s="1"/>
  <c r="T80" i="3" s="1"/>
  <c r="U80" i="3" s="1"/>
  <c r="V80" i="3" s="1"/>
  <c r="W80" i="3" s="1"/>
  <c r="X80" i="3" s="1"/>
  <c r="Y80" i="3" s="1"/>
  <c r="Z80" i="3" s="1"/>
  <c r="AA80" i="3" s="1"/>
  <c r="AB80" i="3" s="1"/>
  <c r="AC80" i="3" s="1"/>
  <c r="AD80" i="3" s="1"/>
  <c r="AE80" i="3" s="1"/>
  <c r="AF80" i="3" s="1"/>
  <c r="AG80" i="3" s="1"/>
  <c r="AH80" i="3" s="1"/>
  <c r="AI80" i="3" s="1"/>
  <c r="AJ80" i="3" s="1"/>
  <c r="AK80" i="3" s="1"/>
  <c r="AL80" i="3" s="1"/>
  <c r="AM80" i="3" s="1"/>
  <c r="AN80" i="3" s="1"/>
  <c r="AO80" i="3" s="1"/>
  <c r="AP80" i="3" s="1"/>
  <c r="AQ80" i="3" s="1"/>
  <c r="H84" i="3"/>
  <c r="H82" i="3"/>
  <c r="H83" i="3"/>
  <c r="H49" i="3"/>
  <c r="H48" i="3"/>
  <c r="H46" i="3"/>
  <c r="I45" i="3"/>
  <c r="J45" i="3" s="1"/>
  <c r="K45" i="3" s="1"/>
  <c r="L45" i="3" s="1"/>
  <c r="M45" i="3" s="1"/>
  <c r="N45" i="3" s="1"/>
  <c r="O45" i="3" s="1"/>
  <c r="P45" i="3" s="1"/>
  <c r="Q45" i="3" s="1"/>
  <c r="R45" i="3" s="1"/>
  <c r="S45" i="3" s="1"/>
  <c r="T45" i="3" s="1"/>
  <c r="U45" i="3" s="1"/>
  <c r="V45" i="3" s="1"/>
  <c r="W45" i="3" s="1"/>
  <c r="X45" i="3" s="1"/>
  <c r="Y45" i="3" s="1"/>
  <c r="Z45" i="3" s="1"/>
  <c r="AA45" i="3" s="1"/>
  <c r="AB45" i="3" s="1"/>
  <c r="AC45" i="3" s="1"/>
  <c r="AD45" i="3" s="1"/>
  <c r="AE45" i="3" s="1"/>
  <c r="AF45" i="3" s="1"/>
  <c r="AG45" i="3" s="1"/>
  <c r="AH45" i="3" s="1"/>
  <c r="AI45" i="3" s="1"/>
  <c r="AJ45" i="3" s="1"/>
  <c r="AK45" i="3" s="1"/>
  <c r="AL45" i="3" s="1"/>
  <c r="AM45" i="3" s="1"/>
  <c r="AN45" i="3" s="1"/>
  <c r="AO45" i="3" s="1"/>
  <c r="AP45" i="3" s="1"/>
  <c r="AQ45" i="3" s="1"/>
  <c r="H47" i="3"/>
  <c r="H72" i="3"/>
  <c r="H74" i="3"/>
  <c r="H73" i="3"/>
  <c r="H71" i="3"/>
  <c r="I70" i="3"/>
  <c r="J70" i="3" s="1"/>
  <c r="K70" i="3" s="1"/>
  <c r="L70" i="3" s="1"/>
  <c r="M70" i="3" s="1"/>
  <c r="N70" i="3" s="1"/>
  <c r="O70" i="3" s="1"/>
  <c r="P70" i="3" s="1"/>
  <c r="Q70" i="3" s="1"/>
  <c r="R70" i="3" s="1"/>
  <c r="S70" i="3" s="1"/>
  <c r="T70" i="3" s="1"/>
  <c r="U70" i="3" s="1"/>
  <c r="V70" i="3" s="1"/>
  <c r="W70" i="3" s="1"/>
  <c r="X70" i="3" s="1"/>
  <c r="Y70" i="3" s="1"/>
  <c r="Z70" i="3" s="1"/>
  <c r="AA70" i="3" s="1"/>
  <c r="AB70" i="3" s="1"/>
  <c r="AC70" i="3" s="1"/>
  <c r="AD70" i="3" s="1"/>
  <c r="AE70" i="3" s="1"/>
  <c r="AF70" i="3" s="1"/>
  <c r="AG70" i="3" s="1"/>
  <c r="AH70" i="3" s="1"/>
  <c r="AI70" i="3" s="1"/>
  <c r="AJ70" i="3" s="1"/>
  <c r="AK70" i="3" s="1"/>
  <c r="AL70" i="3" s="1"/>
  <c r="AM70" i="3" s="1"/>
  <c r="AN70" i="3" s="1"/>
  <c r="AO70" i="3" s="1"/>
  <c r="AP70" i="3" s="1"/>
  <c r="AQ70" i="3" s="1"/>
  <c r="H11" i="3"/>
  <c r="H14" i="3"/>
  <c r="H12" i="3"/>
  <c r="H13" i="3"/>
  <c r="I10" i="3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V10" i="3" s="1"/>
  <c r="W10" i="3" s="1"/>
  <c r="X10" i="3" s="1"/>
  <c r="Y10" i="3" s="1"/>
  <c r="Z10" i="3" s="1"/>
  <c r="AA10" i="3" s="1"/>
  <c r="AB10" i="3" s="1"/>
  <c r="AC10" i="3" s="1"/>
  <c r="AD10" i="3" s="1"/>
  <c r="AE10" i="3" s="1"/>
  <c r="AF10" i="3" s="1"/>
  <c r="AG10" i="3" s="1"/>
  <c r="AH10" i="3" s="1"/>
  <c r="AI10" i="3" s="1"/>
  <c r="AJ10" i="3" s="1"/>
  <c r="AK10" i="3" s="1"/>
  <c r="AL10" i="3" s="1"/>
  <c r="AM10" i="3" s="1"/>
  <c r="AN10" i="3" s="1"/>
  <c r="AO10" i="3" s="1"/>
  <c r="AP10" i="3" s="1"/>
  <c r="AQ10" i="3" s="1"/>
  <c r="H56" i="3"/>
  <c r="I55" i="3"/>
  <c r="J55" i="3" s="1"/>
  <c r="K55" i="3" s="1"/>
  <c r="L55" i="3" s="1"/>
  <c r="H59" i="3"/>
  <c r="H57" i="3"/>
  <c r="H58" i="3"/>
  <c r="H28" i="3"/>
  <c r="H27" i="3"/>
  <c r="H26" i="3"/>
  <c r="I25" i="3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H29" i="3"/>
  <c r="H93" i="2"/>
  <c r="H92" i="2"/>
  <c r="H91" i="2"/>
  <c r="H94" i="2"/>
  <c r="I90" i="2"/>
  <c r="J90" i="2" s="1"/>
  <c r="K90" i="2" s="1"/>
  <c r="L90" i="2" s="1"/>
  <c r="M90" i="2" s="1"/>
  <c r="N90" i="2" s="1"/>
  <c r="O90" i="2" s="1"/>
  <c r="P90" i="2" s="1"/>
  <c r="Q90" i="2" s="1"/>
  <c r="R90" i="2" s="1"/>
  <c r="S90" i="2" s="1"/>
  <c r="T90" i="2" s="1"/>
  <c r="U90" i="2" s="1"/>
  <c r="V90" i="2" s="1"/>
  <c r="W90" i="2" s="1"/>
  <c r="X90" i="2" s="1"/>
  <c r="Y90" i="2" s="1"/>
  <c r="Z90" i="2" s="1"/>
  <c r="AA90" i="2" s="1"/>
  <c r="AB90" i="2" s="1"/>
  <c r="AC90" i="2" s="1"/>
  <c r="AD90" i="2" s="1"/>
  <c r="AE90" i="2" s="1"/>
  <c r="AF90" i="2" s="1"/>
  <c r="AG90" i="2" s="1"/>
  <c r="AH90" i="2" s="1"/>
  <c r="AI90" i="2" s="1"/>
  <c r="AJ90" i="2" s="1"/>
  <c r="AK90" i="2" s="1"/>
  <c r="AL90" i="2" s="1"/>
  <c r="AM90" i="2" s="1"/>
  <c r="AN90" i="2" s="1"/>
  <c r="AO90" i="2" s="1"/>
  <c r="AP90" i="2" s="1"/>
  <c r="AQ90" i="2" s="1"/>
  <c r="H82" i="2"/>
  <c r="H81" i="2"/>
  <c r="I80" i="2"/>
  <c r="J80" i="2" s="1"/>
  <c r="K80" i="2" s="1"/>
  <c r="L80" i="2" s="1"/>
  <c r="M80" i="2" s="1"/>
  <c r="N80" i="2" s="1"/>
  <c r="O80" i="2" s="1"/>
  <c r="P80" i="2" s="1"/>
  <c r="Q80" i="2" s="1"/>
  <c r="R80" i="2" s="1"/>
  <c r="S80" i="2" s="1"/>
  <c r="T80" i="2" s="1"/>
  <c r="U80" i="2" s="1"/>
  <c r="V80" i="2" s="1"/>
  <c r="W80" i="2" s="1"/>
  <c r="X80" i="2" s="1"/>
  <c r="Y80" i="2" s="1"/>
  <c r="Z80" i="2" s="1"/>
  <c r="AA80" i="2" s="1"/>
  <c r="AB80" i="2" s="1"/>
  <c r="AC80" i="2" s="1"/>
  <c r="AD80" i="2" s="1"/>
  <c r="AE80" i="2" s="1"/>
  <c r="AF80" i="2" s="1"/>
  <c r="AG80" i="2" s="1"/>
  <c r="AH80" i="2" s="1"/>
  <c r="AI80" i="2" s="1"/>
  <c r="AJ80" i="2" s="1"/>
  <c r="AK80" i="2" s="1"/>
  <c r="AL80" i="2" s="1"/>
  <c r="AM80" i="2" s="1"/>
  <c r="AN80" i="2" s="1"/>
  <c r="AO80" i="2" s="1"/>
  <c r="AP80" i="2" s="1"/>
  <c r="AQ80" i="2" s="1"/>
  <c r="H84" i="2"/>
  <c r="H83" i="2"/>
  <c r="H44" i="2"/>
  <c r="H41" i="2"/>
  <c r="H43" i="2"/>
  <c r="I40" i="2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U40" i="2" s="1"/>
  <c r="V40" i="2" s="1"/>
  <c r="W40" i="2" s="1"/>
  <c r="X40" i="2" s="1"/>
  <c r="Y40" i="2" s="1"/>
  <c r="Z40" i="2" s="1"/>
  <c r="AA40" i="2" s="1"/>
  <c r="AB40" i="2" s="1"/>
  <c r="AC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AN40" i="2" s="1"/>
  <c r="AO40" i="2" s="1"/>
  <c r="AP40" i="2" s="1"/>
  <c r="AQ40" i="2" s="1"/>
  <c r="H42" i="2"/>
  <c r="H32" i="2"/>
  <c r="H31" i="2"/>
  <c r="I30" i="2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AB30" i="2" s="1"/>
  <c r="AC30" i="2" s="1"/>
  <c r="AD30" i="2" s="1"/>
  <c r="AE30" i="2" s="1"/>
  <c r="AF30" i="2" s="1"/>
  <c r="AG30" i="2" s="1"/>
  <c r="AH30" i="2" s="1"/>
  <c r="AI30" i="2" s="1"/>
  <c r="AJ30" i="2" s="1"/>
  <c r="AK30" i="2" s="1"/>
  <c r="AL30" i="2" s="1"/>
  <c r="AM30" i="2" s="1"/>
  <c r="AN30" i="2" s="1"/>
  <c r="AO30" i="2" s="1"/>
  <c r="AP30" i="2" s="1"/>
  <c r="AQ30" i="2" s="1"/>
  <c r="H34" i="2"/>
  <c r="H33" i="2"/>
  <c r="H88" i="2"/>
  <c r="H87" i="2"/>
  <c r="I85" i="2"/>
  <c r="J85" i="2" s="1"/>
  <c r="K85" i="2" s="1"/>
  <c r="L85" i="2" s="1"/>
  <c r="M85" i="2" s="1"/>
  <c r="N85" i="2" s="1"/>
  <c r="O85" i="2" s="1"/>
  <c r="P85" i="2" s="1"/>
  <c r="Q85" i="2" s="1"/>
  <c r="R85" i="2" s="1"/>
  <c r="S85" i="2" s="1"/>
  <c r="T85" i="2" s="1"/>
  <c r="U85" i="2" s="1"/>
  <c r="V85" i="2" s="1"/>
  <c r="W85" i="2" s="1"/>
  <c r="X85" i="2" s="1"/>
  <c r="Y85" i="2" s="1"/>
  <c r="Z85" i="2" s="1"/>
  <c r="AA85" i="2" s="1"/>
  <c r="AB85" i="2" s="1"/>
  <c r="AC85" i="2" s="1"/>
  <c r="AD85" i="2" s="1"/>
  <c r="AE85" i="2" s="1"/>
  <c r="AF85" i="2" s="1"/>
  <c r="AG85" i="2" s="1"/>
  <c r="AH85" i="2" s="1"/>
  <c r="AI85" i="2" s="1"/>
  <c r="AJ85" i="2" s="1"/>
  <c r="AK85" i="2" s="1"/>
  <c r="AL85" i="2" s="1"/>
  <c r="AM85" i="2" s="1"/>
  <c r="AN85" i="2" s="1"/>
  <c r="AO85" i="2" s="1"/>
  <c r="AP85" i="2" s="1"/>
  <c r="AQ85" i="2" s="1"/>
  <c r="H86" i="2"/>
  <c r="H89" i="2"/>
  <c r="I65" i="2"/>
  <c r="J65" i="2" s="1"/>
  <c r="K65" i="2" s="1"/>
  <c r="L65" i="2" s="1"/>
  <c r="M65" i="2" s="1"/>
  <c r="N65" i="2" s="1"/>
  <c r="O65" i="2" s="1"/>
  <c r="P65" i="2" s="1"/>
  <c r="Q65" i="2" s="1"/>
  <c r="R65" i="2" s="1"/>
  <c r="S65" i="2" s="1"/>
  <c r="T65" i="2" s="1"/>
  <c r="U65" i="2" s="1"/>
  <c r="V65" i="2" s="1"/>
  <c r="W65" i="2" s="1"/>
  <c r="X65" i="2" s="1"/>
  <c r="Y65" i="2" s="1"/>
  <c r="Z65" i="2" s="1"/>
  <c r="AA65" i="2" s="1"/>
  <c r="AB65" i="2" s="1"/>
  <c r="AC65" i="2" s="1"/>
  <c r="AD65" i="2" s="1"/>
  <c r="AE65" i="2" s="1"/>
  <c r="AF65" i="2" s="1"/>
  <c r="AG65" i="2" s="1"/>
  <c r="AH65" i="2" s="1"/>
  <c r="AI65" i="2" s="1"/>
  <c r="AJ65" i="2" s="1"/>
  <c r="AK65" i="2" s="1"/>
  <c r="AL65" i="2" s="1"/>
  <c r="AM65" i="2" s="1"/>
  <c r="AN65" i="2" s="1"/>
  <c r="AO65" i="2" s="1"/>
  <c r="AP65" i="2" s="1"/>
  <c r="AQ65" i="2" s="1"/>
  <c r="H69" i="2"/>
  <c r="H68" i="2"/>
  <c r="H67" i="2"/>
  <c r="H66" i="2"/>
  <c r="H37" i="2"/>
  <c r="H36" i="2"/>
  <c r="I35" i="2"/>
  <c r="J35" i="2" s="1"/>
  <c r="K35" i="2" s="1"/>
  <c r="L35" i="2" s="1"/>
  <c r="M35" i="2" s="1"/>
  <c r="N35" i="2" s="1"/>
  <c r="O35" i="2" s="1"/>
  <c r="P35" i="2" s="1"/>
  <c r="Q35" i="2" s="1"/>
  <c r="R35" i="2" s="1"/>
  <c r="S35" i="2" s="1"/>
  <c r="T35" i="2" s="1"/>
  <c r="U35" i="2" s="1"/>
  <c r="V35" i="2" s="1"/>
  <c r="W35" i="2" s="1"/>
  <c r="X35" i="2" s="1"/>
  <c r="Y35" i="2" s="1"/>
  <c r="Z35" i="2" s="1"/>
  <c r="AA35" i="2" s="1"/>
  <c r="AB35" i="2" s="1"/>
  <c r="AC35" i="2" s="1"/>
  <c r="AD35" i="2" s="1"/>
  <c r="AE35" i="2" s="1"/>
  <c r="AF35" i="2" s="1"/>
  <c r="AG35" i="2" s="1"/>
  <c r="AH35" i="2" s="1"/>
  <c r="AI35" i="2" s="1"/>
  <c r="AJ35" i="2" s="1"/>
  <c r="AK35" i="2" s="1"/>
  <c r="AL35" i="2" s="1"/>
  <c r="AM35" i="2" s="1"/>
  <c r="AN35" i="2" s="1"/>
  <c r="AO35" i="2" s="1"/>
  <c r="AP35" i="2" s="1"/>
  <c r="AQ35" i="2" s="1"/>
  <c r="H39" i="2"/>
  <c r="H38" i="2"/>
  <c r="H24" i="2"/>
  <c r="H21" i="2"/>
  <c r="I20" i="2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AB20" i="2" s="1"/>
  <c r="AC20" i="2" s="1"/>
  <c r="AD20" i="2" s="1"/>
  <c r="AE20" i="2" s="1"/>
  <c r="AF20" i="2" s="1"/>
  <c r="AG20" i="2" s="1"/>
  <c r="AH20" i="2" s="1"/>
  <c r="AI20" i="2" s="1"/>
  <c r="AJ20" i="2" s="1"/>
  <c r="AK20" i="2" s="1"/>
  <c r="AL20" i="2" s="1"/>
  <c r="AM20" i="2" s="1"/>
  <c r="AN20" i="2" s="1"/>
  <c r="AO20" i="2" s="1"/>
  <c r="AP20" i="2" s="1"/>
  <c r="AQ20" i="2" s="1"/>
  <c r="H23" i="2"/>
  <c r="H22" i="2"/>
  <c r="H71" i="2"/>
  <c r="I70" i="2"/>
  <c r="J70" i="2" s="1"/>
  <c r="K70" i="2" s="1"/>
  <c r="L70" i="2" s="1"/>
  <c r="M70" i="2" s="1"/>
  <c r="N70" i="2" s="1"/>
  <c r="O70" i="2" s="1"/>
  <c r="P70" i="2" s="1"/>
  <c r="Q70" i="2" s="1"/>
  <c r="R70" i="2" s="1"/>
  <c r="S70" i="2" s="1"/>
  <c r="T70" i="2" s="1"/>
  <c r="U70" i="2" s="1"/>
  <c r="V70" i="2" s="1"/>
  <c r="W70" i="2" s="1"/>
  <c r="X70" i="2" s="1"/>
  <c r="Y70" i="2" s="1"/>
  <c r="Z70" i="2" s="1"/>
  <c r="AA70" i="2" s="1"/>
  <c r="AB70" i="2" s="1"/>
  <c r="AC70" i="2" s="1"/>
  <c r="AD70" i="2" s="1"/>
  <c r="AE70" i="2" s="1"/>
  <c r="AF70" i="2" s="1"/>
  <c r="AG70" i="2" s="1"/>
  <c r="AH70" i="2" s="1"/>
  <c r="AI70" i="2" s="1"/>
  <c r="AJ70" i="2" s="1"/>
  <c r="AK70" i="2" s="1"/>
  <c r="AL70" i="2" s="1"/>
  <c r="AM70" i="2" s="1"/>
  <c r="AN70" i="2" s="1"/>
  <c r="AO70" i="2" s="1"/>
  <c r="AP70" i="2" s="1"/>
  <c r="AQ70" i="2" s="1"/>
  <c r="H74" i="2"/>
  <c r="H73" i="2"/>
  <c r="H72" i="2"/>
  <c r="H28" i="2"/>
  <c r="H27" i="2"/>
  <c r="H26" i="2"/>
  <c r="I25" i="2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T25" i="2" s="1"/>
  <c r="U25" i="2" s="1"/>
  <c r="V25" i="2" s="1"/>
  <c r="W25" i="2" s="1"/>
  <c r="X25" i="2" s="1"/>
  <c r="Y25" i="2" s="1"/>
  <c r="Z25" i="2" s="1"/>
  <c r="AA25" i="2" s="1"/>
  <c r="AB25" i="2" s="1"/>
  <c r="AC25" i="2" s="1"/>
  <c r="AD25" i="2" s="1"/>
  <c r="AE25" i="2" s="1"/>
  <c r="AF25" i="2" s="1"/>
  <c r="AG25" i="2" s="1"/>
  <c r="AH25" i="2" s="1"/>
  <c r="AI25" i="2" s="1"/>
  <c r="AJ25" i="2" s="1"/>
  <c r="AK25" i="2" s="1"/>
  <c r="AL25" i="2" s="1"/>
  <c r="AM25" i="2" s="1"/>
  <c r="AN25" i="2" s="1"/>
  <c r="AO25" i="2" s="1"/>
  <c r="AP25" i="2" s="1"/>
  <c r="AQ25" i="2" s="1"/>
  <c r="H29" i="2"/>
  <c r="H58" i="2"/>
  <c r="H57" i="2"/>
  <c r="H56" i="2"/>
  <c r="I55" i="2"/>
  <c r="J55" i="2" s="1"/>
  <c r="K55" i="2" s="1"/>
  <c r="L55" i="2" s="1"/>
  <c r="M55" i="2" s="1"/>
  <c r="N55" i="2" s="1"/>
  <c r="O55" i="2" s="1"/>
  <c r="P55" i="2" s="1"/>
  <c r="Q55" i="2" s="1"/>
  <c r="R55" i="2" s="1"/>
  <c r="S55" i="2" s="1"/>
  <c r="T55" i="2" s="1"/>
  <c r="U55" i="2" s="1"/>
  <c r="V55" i="2" s="1"/>
  <c r="W55" i="2" s="1"/>
  <c r="X55" i="2" s="1"/>
  <c r="Y55" i="2" s="1"/>
  <c r="Z55" i="2" s="1"/>
  <c r="AA55" i="2" s="1"/>
  <c r="AB55" i="2" s="1"/>
  <c r="AC55" i="2" s="1"/>
  <c r="AD55" i="2" s="1"/>
  <c r="AE55" i="2" s="1"/>
  <c r="AF55" i="2" s="1"/>
  <c r="AG55" i="2" s="1"/>
  <c r="AH55" i="2" s="1"/>
  <c r="AI55" i="2" s="1"/>
  <c r="AJ55" i="2" s="1"/>
  <c r="AK55" i="2" s="1"/>
  <c r="AL55" i="2" s="1"/>
  <c r="AM55" i="2" s="1"/>
  <c r="AN55" i="2" s="1"/>
  <c r="AO55" i="2" s="1"/>
  <c r="AP55" i="2" s="1"/>
  <c r="AQ55" i="2" s="1"/>
  <c r="H59" i="2"/>
  <c r="I50" i="2"/>
  <c r="J50" i="2" s="1"/>
  <c r="K50" i="2" s="1"/>
  <c r="L50" i="2" s="1"/>
  <c r="M50" i="2" s="1"/>
  <c r="N50" i="2" s="1"/>
  <c r="O50" i="2" s="1"/>
  <c r="P50" i="2" s="1"/>
  <c r="Q50" i="2" s="1"/>
  <c r="R50" i="2" s="1"/>
  <c r="S50" i="2" s="1"/>
  <c r="T50" i="2" s="1"/>
  <c r="U50" i="2" s="1"/>
  <c r="V50" i="2" s="1"/>
  <c r="W50" i="2" s="1"/>
  <c r="X50" i="2" s="1"/>
  <c r="Y50" i="2" s="1"/>
  <c r="Z50" i="2" s="1"/>
  <c r="AA50" i="2" s="1"/>
  <c r="AB50" i="2" s="1"/>
  <c r="AC50" i="2" s="1"/>
  <c r="AD50" i="2" s="1"/>
  <c r="AE50" i="2" s="1"/>
  <c r="AF50" i="2" s="1"/>
  <c r="AG50" i="2" s="1"/>
  <c r="AH50" i="2" s="1"/>
  <c r="AI50" i="2" s="1"/>
  <c r="AJ50" i="2" s="1"/>
  <c r="AK50" i="2" s="1"/>
  <c r="AL50" i="2" s="1"/>
  <c r="AM50" i="2" s="1"/>
  <c r="AN50" i="2" s="1"/>
  <c r="AO50" i="2" s="1"/>
  <c r="AP50" i="2" s="1"/>
  <c r="AQ50" i="2" s="1"/>
  <c r="H54" i="2"/>
  <c r="H53" i="2"/>
  <c r="H52" i="2"/>
  <c r="H51" i="2"/>
  <c r="H46" i="2"/>
  <c r="I45" i="2"/>
  <c r="J45" i="2" s="1"/>
  <c r="K45" i="2" s="1"/>
  <c r="L45" i="2" s="1"/>
  <c r="M45" i="2" s="1"/>
  <c r="N45" i="2" s="1"/>
  <c r="O45" i="2" s="1"/>
  <c r="P45" i="2" s="1"/>
  <c r="Q45" i="2" s="1"/>
  <c r="R45" i="2" s="1"/>
  <c r="S45" i="2" s="1"/>
  <c r="T45" i="2" s="1"/>
  <c r="U45" i="2" s="1"/>
  <c r="V45" i="2" s="1"/>
  <c r="W45" i="2" s="1"/>
  <c r="X45" i="2" s="1"/>
  <c r="Y45" i="2" s="1"/>
  <c r="Z45" i="2" s="1"/>
  <c r="AA45" i="2" s="1"/>
  <c r="AB45" i="2" s="1"/>
  <c r="AC45" i="2" s="1"/>
  <c r="AD45" i="2" s="1"/>
  <c r="AE45" i="2" s="1"/>
  <c r="AF45" i="2" s="1"/>
  <c r="AG45" i="2" s="1"/>
  <c r="AH45" i="2" s="1"/>
  <c r="AI45" i="2" s="1"/>
  <c r="AJ45" i="2" s="1"/>
  <c r="AK45" i="2" s="1"/>
  <c r="AL45" i="2" s="1"/>
  <c r="AM45" i="2" s="1"/>
  <c r="AN45" i="2" s="1"/>
  <c r="AO45" i="2" s="1"/>
  <c r="AP45" i="2" s="1"/>
  <c r="AQ45" i="2" s="1"/>
  <c r="H49" i="2"/>
  <c r="H48" i="2"/>
  <c r="H47" i="2"/>
  <c r="H77" i="2"/>
  <c r="H76" i="2"/>
  <c r="I75" i="2"/>
  <c r="J75" i="2" s="1"/>
  <c r="K75" i="2" s="1"/>
  <c r="L75" i="2" s="1"/>
  <c r="M75" i="2" s="1"/>
  <c r="N75" i="2" s="1"/>
  <c r="O75" i="2" s="1"/>
  <c r="P75" i="2" s="1"/>
  <c r="Q75" i="2" s="1"/>
  <c r="R75" i="2" s="1"/>
  <c r="S75" i="2" s="1"/>
  <c r="T75" i="2" s="1"/>
  <c r="U75" i="2" s="1"/>
  <c r="V75" i="2" s="1"/>
  <c r="W75" i="2" s="1"/>
  <c r="X75" i="2" s="1"/>
  <c r="Y75" i="2" s="1"/>
  <c r="Z75" i="2" s="1"/>
  <c r="AA75" i="2" s="1"/>
  <c r="AB75" i="2" s="1"/>
  <c r="AC75" i="2" s="1"/>
  <c r="AD75" i="2" s="1"/>
  <c r="AE75" i="2" s="1"/>
  <c r="AF75" i="2" s="1"/>
  <c r="AG75" i="2" s="1"/>
  <c r="AH75" i="2" s="1"/>
  <c r="AI75" i="2" s="1"/>
  <c r="AJ75" i="2" s="1"/>
  <c r="AK75" i="2" s="1"/>
  <c r="AL75" i="2" s="1"/>
  <c r="AM75" i="2" s="1"/>
  <c r="AN75" i="2" s="1"/>
  <c r="AO75" i="2" s="1"/>
  <c r="AP75" i="2" s="1"/>
  <c r="AQ75" i="2" s="1"/>
  <c r="H79" i="2"/>
  <c r="H78" i="2"/>
  <c r="H64" i="2"/>
  <c r="H63" i="2"/>
  <c r="H62" i="2"/>
  <c r="H61" i="2"/>
  <c r="I60" i="2"/>
  <c r="J60" i="2" s="1"/>
  <c r="K60" i="2" s="1"/>
  <c r="L60" i="2" s="1"/>
  <c r="H99" i="2"/>
  <c r="H98" i="2"/>
  <c r="H97" i="2"/>
  <c r="H96" i="2"/>
  <c r="I95" i="2"/>
  <c r="J95" i="2" s="1"/>
  <c r="K95" i="2" s="1"/>
  <c r="L95" i="2" s="1"/>
  <c r="M95" i="2" s="1"/>
  <c r="N95" i="2" s="1"/>
  <c r="O95" i="2" s="1"/>
  <c r="P95" i="2" s="1"/>
  <c r="Q95" i="2" s="1"/>
  <c r="R95" i="2" s="1"/>
  <c r="S95" i="2" s="1"/>
  <c r="T95" i="2" s="1"/>
  <c r="U95" i="2" s="1"/>
  <c r="V95" i="2" s="1"/>
  <c r="W95" i="2" s="1"/>
  <c r="X95" i="2" s="1"/>
  <c r="Y95" i="2" s="1"/>
  <c r="Z95" i="2" s="1"/>
  <c r="AA95" i="2" s="1"/>
  <c r="AB95" i="2" s="1"/>
  <c r="AC95" i="2" s="1"/>
  <c r="AD95" i="2" s="1"/>
  <c r="AE95" i="2" s="1"/>
  <c r="AF95" i="2" s="1"/>
  <c r="AG95" i="2" s="1"/>
  <c r="AH95" i="2" s="1"/>
  <c r="AI95" i="2" s="1"/>
  <c r="AJ95" i="2" s="1"/>
  <c r="AK95" i="2" s="1"/>
  <c r="AL95" i="2" s="1"/>
  <c r="AM95" i="2" s="1"/>
  <c r="AN95" i="2" s="1"/>
  <c r="AO95" i="2" s="1"/>
  <c r="AP95" i="2" s="1"/>
  <c r="AQ95" i="2" s="1"/>
  <c r="H17" i="2"/>
  <c r="I15" i="2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AA15" i="2" s="1"/>
  <c r="AB15" i="2" s="1"/>
  <c r="AC15" i="2" s="1"/>
  <c r="AD15" i="2" s="1"/>
  <c r="AE15" i="2" s="1"/>
  <c r="AF15" i="2" s="1"/>
  <c r="AG15" i="2" s="1"/>
  <c r="AH15" i="2" s="1"/>
  <c r="AI15" i="2" s="1"/>
  <c r="AJ15" i="2" s="1"/>
  <c r="AK15" i="2" s="1"/>
  <c r="AL15" i="2" s="1"/>
  <c r="AM15" i="2" s="1"/>
  <c r="AN15" i="2" s="1"/>
  <c r="AO15" i="2" s="1"/>
  <c r="AP15" i="2" s="1"/>
  <c r="AQ15" i="2" s="1"/>
  <c r="H16" i="2"/>
  <c r="H19" i="2"/>
  <c r="H18" i="2"/>
  <c r="H12" i="2"/>
  <c r="H11" i="2"/>
  <c r="I10" i="2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E10" i="2" s="1"/>
  <c r="AF10" i="2" s="1"/>
  <c r="AG10" i="2" s="1"/>
  <c r="AH10" i="2" s="1"/>
  <c r="AI10" i="2" s="1"/>
  <c r="AJ10" i="2" s="1"/>
  <c r="AK10" i="2" s="1"/>
  <c r="AL10" i="2" s="1"/>
  <c r="AM10" i="2" s="1"/>
  <c r="AN10" i="2" s="1"/>
  <c r="AO10" i="2" s="1"/>
  <c r="AP10" i="2" s="1"/>
  <c r="AQ10" i="2" s="1"/>
  <c r="H14" i="2"/>
  <c r="H13" i="2"/>
  <c r="F16" i="4"/>
  <c r="G16" i="4" s="1"/>
  <c r="H18" i="1"/>
  <c r="I15" i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AH15" i="1" s="1"/>
  <c r="AI15" i="1" s="1"/>
  <c r="AJ15" i="1" s="1"/>
  <c r="AK15" i="1" s="1"/>
  <c r="AL15" i="1" s="1"/>
  <c r="AM15" i="1" s="1"/>
  <c r="AN15" i="1" s="1"/>
  <c r="AO15" i="1" s="1"/>
  <c r="AP15" i="1" s="1"/>
  <c r="AQ15" i="1" s="1"/>
  <c r="H19" i="1"/>
  <c r="H17" i="1"/>
  <c r="H13" i="1"/>
  <c r="H12" i="1"/>
  <c r="I10" i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AF10" i="1" s="1"/>
  <c r="AG10" i="1" s="1"/>
  <c r="AH10" i="1" s="1"/>
  <c r="AI10" i="1" s="1"/>
  <c r="AJ10" i="1" s="1"/>
  <c r="AK10" i="1" s="1"/>
  <c r="AL10" i="1" s="1"/>
  <c r="AM10" i="1" s="1"/>
  <c r="AN10" i="1" s="1"/>
  <c r="AO10" i="1" s="1"/>
  <c r="AP10" i="1" s="1"/>
  <c r="AQ10" i="1" s="1"/>
  <c r="H11" i="1"/>
  <c r="H14" i="1"/>
  <c r="F47" i="5"/>
  <c r="G47" i="5" s="1"/>
  <c r="G45" i="5"/>
  <c r="H45" i="5" s="1"/>
  <c r="F48" i="5"/>
  <c r="G48" i="5" s="1"/>
  <c r="F87" i="5"/>
  <c r="G87" i="5" s="1"/>
  <c r="G85" i="5"/>
  <c r="H85" i="5" s="1"/>
  <c r="F17" i="4"/>
  <c r="G17" i="4" s="1"/>
  <c r="G15" i="4"/>
  <c r="H15" i="4" s="1"/>
  <c r="F11" i="4"/>
  <c r="G11" i="4" s="1"/>
  <c r="G10" i="4"/>
  <c r="H10" i="4" s="1"/>
  <c r="F14" i="4"/>
  <c r="G14" i="4" s="1"/>
  <c r="F57" i="1"/>
  <c r="G57" i="1" s="1"/>
  <c r="G55" i="1"/>
  <c r="H55" i="1" s="1"/>
  <c r="F59" i="1"/>
  <c r="G59" i="1" s="1"/>
  <c r="F71" i="1"/>
  <c r="G70" i="1"/>
  <c r="H70" i="1" s="1"/>
  <c r="F58" i="1"/>
  <c r="G58" i="1" s="1"/>
  <c r="F56" i="1"/>
  <c r="G56" i="1" s="1"/>
  <c r="F97" i="1"/>
  <c r="G97" i="1" s="1"/>
  <c r="G95" i="1"/>
  <c r="H95" i="1" s="1"/>
  <c r="F19" i="6"/>
  <c r="G19" i="6" s="1"/>
  <c r="F16" i="6"/>
  <c r="G16" i="6" s="1"/>
  <c r="F17" i="6"/>
  <c r="G17" i="6" s="1"/>
  <c r="F18" i="6"/>
  <c r="G18" i="6" s="1"/>
  <c r="F14" i="6"/>
  <c r="G14" i="6" s="1"/>
  <c r="F12" i="6"/>
  <c r="G12" i="6" s="1"/>
  <c r="F13" i="6"/>
  <c r="G13" i="6" s="1"/>
  <c r="F11" i="6"/>
  <c r="G11" i="6" s="1"/>
  <c r="F88" i="5"/>
  <c r="G88" i="5" s="1"/>
  <c r="F89" i="5"/>
  <c r="G89" i="5" s="1"/>
  <c r="F86" i="5"/>
  <c r="G86" i="5" s="1"/>
  <c r="F49" i="5"/>
  <c r="G49" i="5" s="1"/>
  <c r="F28" i="5"/>
  <c r="G28" i="5" s="1"/>
  <c r="F29" i="5"/>
  <c r="G29" i="5" s="1"/>
  <c r="F26" i="5"/>
  <c r="G26" i="5" s="1"/>
  <c r="F27" i="5"/>
  <c r="G27" i="5" s="1"/>
  <c r="F99" i="5"/>
  <c r="G99" i="5" s="1"/>
  <c r="F97" i="5"/>
  <c r="G97" i="5" s="1"/>
  <c r="F98" i="5"/>
  <c r="G98" i="5" s="1"/>
  <c r="F96" i="5"/>
  <c r="G96" i="5" s="1"/>
  <c r="F72" i="5"/>
  <c r="G72" i="5" s="1"/>
  <c r="F73" i="5"/>
  <c r="G73" i="5" s="1"/>
  <c r="F74" i="5"/>
  <c r="G74" i="5" s="1"/>
  <c r="F71" i="5"/>
  <c r="G71" i="5" s="1"/>
  <c r="F36" i="5"/>
  <c r="G36" i="5" s="1"/>
  <c r="F39" i="5"/>
  <c r="G39" i="5" s="1"/>
  <c r="F37" i="5"/>
  <c r="G37" i="5" s="1"/>
  <c r="F38" i="5"/>
  <c r="G38" i="5" s="1"/>
  <c r="F94" i="5"/>
  <c r="G94" i="5" s="1"/>
  <c r="F91" i="5"/>
  <c r="G91" i="5" s="1"/>
  <c r="F92" i="5"/>
  <c r="G92" i="5" s="1"/>
  <c r="F93" i="5"/>
  <c r="G93" i="5" s="1"/>
  <c r="F61" i="5"/>
  <c r="G61" i="5" s="1"/>
  <c r="F62" i="5"/>
  <c r="G62" i="5" s="1"/>
  <c r="F63" i="5"/>
  <c r="G63" i="5" s="1"/>
  <c r="F64" i="5"/>
  <c r="G64" i="5" s="1"/>
  <c r="F54" i="5"/>
  <c r="G54" i="5" s="1"/>
  <c r="F51" i="5"/>
  <c r="G51" i="5" s="1"/>
  <c r="F53" i="5"/>
  <c r="G53" i="5" s="1"/>
  <c r="F52" i="5"/>
  <c r="G52" i="5" s="1"/>
  <c r="F82" i="5"/>
  <c r="G82" i="5" s="1"/>
  <c r="F83" i="5"/>
  <c r="G83" i="5" s="1"/>
  <c r="F84" i="5"/>
  <c r="G84" i="5" s="1"/>
  <c r="F81" i="5"/>
  <c r="G81" i="5" s="1"/>
  <c r="F57" i="5"/>
  <c r="G57" i="5" s="1"/>
  <c r="F58" i="5"/>
  <c r="G58" i="5" s="1"/>
  <c r="F59" i="5"/>
  <c r="G59" i="5" s="1"/>
  <c r="F56" i="5"/>
  <c r="G56" i="5" s="1"/>
  <c r="F32" i="5"/>
  <c r="G32" i="5" s="1"/>
  <c r="F33" i="5"/>
  <c r="G33" i="5" s="1"/>
  <c r="F34" i="5"/>
  <c r="G34" i="5" s="1"/>
  <c r="F31" i="5"/>
  <c r="G31" i="5" s="1"/>
  <c r="F68" i="5"/>
  <c r="G68" i="5" s="1"/>
  <c r="F69" i="5"/>
  <c r="G69" i="5" s="1"/>
  <c r="F67" i="5"/>
  <c r="G67" i="5" s="1"/>
  <c r="F66" i="5"/>
  <c r="G66" i="5" s="1"/>
  <c r="F22" i="5"/>
  <c r="G22" i="5" s="1"/>
  <c r="F23" i="5"/>
  <c r="G23" i="5" s="1"/>
  <c r="F21" i="5"/>
  <c r="G21" i="5" s="1"/>
  <c r="F24" i="5"/>
  <c r="G24" i="5" s="1"/>
  <c r="F14" i="5"/>
  <c r="G14" i="5" s="1"/>
  <c r="F11" i="5"/>
  <c r="G11" i="5" s="1"/>
  <c r="F13" i="5"/>
  <c r="G13" i="5" s="1"/>
  <c r="F12" i="5"/>
  <c r="G12" i="5" s="1"/>
  <c r="F42" i="5"/>
  <c r="G42" i="5" s="1"/>
  <c r="F43" i="5"/>
  <c r="G43" i="5" s="1"/>
  <c r="F44" i="5"/>
  <c r="G44" i="5" s="1"/>
  <c r="F41" i="5"/>
  <c r="G41" i="5" s="1"/>
  <c r="F17" i="5"/>
  <c r="G17" i="5" s="1"/>
  <c r="F18" i="5"/>
  <c r="G18" i="5" s="1"/>
  <c r="F19" i="5"/>
  <c r="G19" i="5" s="1"/>
  <c r="F16" i="5"/>
  <c r="G16" i="5" s="1"/>
  <c r="F76" i="5"/>
  <c r="G76" i="5" s="1"/>
  <c r="F79" i="5"/>
  <c r="G79" i="5" s="1"/>
  <c r="F77" i="5"/>
  <c r="G77" i="5" s="1"/>
  <c r="F78" i="5"/>
  <c r="G78" i="5" s="1"/>
  <c r="F21" i="4"/>
  <c r="G21" i="4" s="1"/>
  <c r="F24" i="4"/>
  <c r="G24" i="4" s="1"/>
  <c r="F23" i="4"/>
  <c r="G23" i="4" s="1"/>
  <c r="F22" i="4"/>
  <c r="G22" i="4" s="1"/>
  <c r="F13" i="4"/>
  <c r="G13" i="4" s="1"/>
  <c r="F12" i="4"/>
  <c r="G12" i="4" s="1"/>
  <c r="F33" i="4"/>
  <c r="G33" i="4" s="1"/>
  <c r="F34" i="4"/>
  <c r="G34" i="4" s="1"/>
  <c r="F31" i="4"/>
  <c r="G31" i="4" s="1"/>
  <c r="F32" i="4"/>
  <c r="G32" i="4" s="1"/>
  <c r="F78" i="4"/>
  <c r="G78" i="4" s="1"/>
  <c r="F77" i="4"/>
  <c r="G77" i="4" s="1"/>
  <c r="F79" i="4"/>
  <c r="G79" i="4" s="1"/>
  <c r="F76" i="4"/>
  <c r="G76" i="4" s="1"/>
  <c r="F27" i="4"/>
  <c r="G27" i="4" s="1"/>
  <c r="F28" i="4"/>
  <c r="G28" i="4" s="1"/>
  <c r="F29" i="4"/>
  <c r="G29" i="4" s="1"/>
  <c r="F26" i="4"/>
  <c r="G26" i="4" s="1"/>
  <c r="F59" i="4"/>
  <c r="G59" i="4" s="1"/>
  <c r="F56" i="4"/>
  <c r="G56" i="4" s="1"/>
  <c r="F58" i="4"/>
  <c r="G58" i="4" s="1"/>
  <c r="F57" i="4"/>
  <c r="G57" i="4" s="1"/>
  <c r="F47" i="4"/>
  <c r="G47" i="4" s="1"/>
  <c r="F46" i="4"/>
  <c r="G46" i="4" s="1"/>
  <c r="F48" i="4"/>
  <c r="G48" i="4" s="1"/>
  <c r="F49" i="4"/>
  <c r="G49" i="4" s="1"/>
  <c r="F67" i="4"/>
  <c r="G67" i="4" s="1"/>
  <c r="F66" i="4"/>
  <c r="G66" i="4" s="1"/>
  <c r="F68" i="4"/>
  <c r="G68" i="4" s="1"/>
  <c r="F69" i="4"/>
  <c r="G69" i="4" s="1"/>
  <c r="F37" i="4"/>
  <c r="G37" i="4" s="1"/>
  <c r="F39" i="4"/>
  <c r="G39" i="4" s="1"/>
  <c r="F38" i="4"/>
  <c r="G38" i="4" s="1"/>
  <c r="F36" i="4"/>
  <c r="G36" i="4" s="1"/>
  <c r="F53" i="4"/>
  <c r="G53" i="4" s="1"/>
  <c r="F52" i="4"/>
  <c r="G52" i="4" s="1"/>
  <c r="F54" i="4"/>
  <c r="G54" i="4" s="1"/>
  <c r="F51" i="4"/>
  <c r="G51" i="4" s="1"/>
  <c r="F41" i="4"/>
  <c r="G41" i="4" s="1"/>
  <c r="F44" i="4"/>
  <c r="G44" i="4" s="1"/>
  <c r="F42" i="4"/>
  <c r="G42" i="4" s="1"/>
  <c r="F43" i="4"/>
  <c r="G43" i="4" s="1"/>
  <c r="F73" i="4"/>
  <c r="G73" i="4" s="1"/>
  <c r="F72" i="4"/>
  <c r="G72" i="4" s="1"/>
  <c r="F74" i="4"/>
  <c r="G74" i="4" s="1"/>
  <c r="F71" i="4"/>
  <c r="G71" i="4" s="1"/>
  <c r="F64" i="4"/>
  <c r="G64" i="4" s="1"/>
  <c r="F62" i="4"/>
  <c r="G62" i="4" s="1"/>
  <c r="F63" i="4"/>
  <c r="G63" i="4" s="1"/>
  <c r="F61" i="4"/>
  <c r="G61" i="4" s="1"/>
  <c r="F78" i="3"/>
  <c r="G78" i="3" s="1"/>
  <c r="F79" i="3"/>
  <c r="G79" i="3" s="1"/>
  <c r="F76" i="3"/>
  <c r="G76" i="3" s="1"/>
  <c r="F77" i="3"/>
  <c r="G77" i="3" s="1"/>
  <c r="F38" i="3"/>
  <c r="G38" i="3" s="1"/>
  <c r="F36" i="3"/>
  <c r="G36" i="3" s="1"/>
  <c r="F39" i="3"/>
  <c r="G39" i="3" s="1"/>
  <c r="F37" i="3"/>
  <c r="G37" i="3" s="1"/>
  <c r="F42" i="3"/>
  <c r="G42" i="3" s="1"/>
  <c r="F43" i="3"/>
  <c r="G43" i="3" s="1"/>
  <c r="F44" i="3"/>
  <c r="G44" i="3" s="1"/>
  <c r="F41" i="3"/>
  <c r="G41" i="3" s="1"/>
  <c r="F86" i="3"/>
  <c r="G86" i="3" s="1"/>
  <c r="F87" i="3"/>
  <c r="G87" i="3" s="1"/>
  <c r="F89" i="3"/>
  <c r="G89" i="3" s="1"/>
  <c r="F88" i="3"/>
  <c r="G88" i="3" s="1"/>
  <c r="F64" i="3"/>
  <c r="G64" i="3" s="1"/>
  <c r="F61" i="3"/>
  <c r="G61" i="3" s="1"/>
  <c r="F62" i="3"/>
  <c r="G62" i="3" s="1"/>
  <c r="F63" i="3"/>
  <c r="G63" i="3" s="1"/>
  <c r="F67" i="3"/>
  <c r="G67" i="3" s="1"/>
  <c r="F68" i="3"/>
  <c r="G68" i="3" s="1"/>
  <c r="F69" i="3"/>
  <c r="G69" i="3" s="1"/>
  <c r="F66" i="3"/>
  <c r="G66" i="3" s="1"/>
  <c r="F52" i="3"/>
  <c r="G52" i="3" s="1"/>
  <c r="F53" i="3"/>
  <c r="G53" i="3" s="1"/>
  <c r="F54" i="3"/>
  <c r="G54" i="3" s="1"/>
  <c r="F51" i="3"/>
  <c r="G51" i="3" s="1"/>
  <c r="F46" i="3"/>
  <c r="G46" i="3" s="1"/>
  <c r="F49" i="3"/>
  <c r="G49" i="3" s="1"/>
  <c r="F48" i="3"/>
  <c r="G48" i="3" s="1"/>
  <c r="F47" i="3"/>
  <c r="G47" i="3" s="1"/>
  <c r="F24" i="3"/>
  <c r="G24" i="3" s="1"/>
  <c r="F23" i="3"/>
  <c r="G23" i="3" s="1"/>
  <c r="F21" i="3"/>
  <c r="G21" i="3" s="1"/>
  <c r="F22" i="3"/>
  <c r="G22" i="3" s="1"/>
  <c r="F32" i="3"/>
  <c r="G32" i="3" s="1"/>
  <c r="F33" i="3"/>
  <c r="G33" i="3" s="1"/>
  <c r="F31" i="3"/>
  <c r="G31" i="3" s="1"/>
  <c r="F34" i="3"/>
  <c r="G34" i="3" s="1"/>
  <c r="F58" i="3"/>
  <c r="G58" i="3" s="1"/>
  <c r="F57" i="3"/>
  <c r="G57" i="3" s="1"/>
  <c r="F59" i="3"/>
  <c r="G59" i="3" s="1"/>
  <c r="F56" i="3"/>
  <c r="G56" i="3" s="1"/>
  <c r="F72" i="3"/>
  <c r="G72" i="3" s="1"/>
  <c r="F73" i="3"/>
  <c r="G73" i="3" s="1"/>
  <c r="F71" i="3"/>
  <c r="G71" i="3" s="1"/>
  <c r="F74" i="3"/>
  <c r="G74" i="3" s="1"/>
  <c r="F13" i="3"/>
  <c r="G13" i="3" s="1"/>
  <c r="F12" i="3"/>
  <c r="G12" i="3" s="1"/>
  <c r="F14" i="3"/>
  <c r="G14" i="3" s="1"/>
  <c r="F11" i="3"/>
  <c r="G11" i="3" s="1"/>
  <c r="F28" i="3"/>
  <c r="G28" i="3" s="1"/>
  <c r="F29" i="3"/>
  <c r="G29" i="3" s="1"/>
  <c r="F26" i="3"/>
  <c r="G26" i="3" s="1"/>
  <c r="F27" i="3"/>
  <c r="G27" i="3" s="1"/>
  <c r="F92" i="3"/>
  <c r="G92" i="3" s="1"/>
  <c r="F93" i="3"/>
  <c r="G93" i="3" s="1"/>
  <c r="F94" i="3"/>
  <c r="G94" i="3" s="1"/>
  <c r="F91" i="3"/>
  <c r="G91" i="3" s="1"/>
  <c r="F98" i="3"/>
  <c r="G98" i="3" s="1"/>
  <c r="F97" i="3"/>
  <c r="G97" i="3" s="1"/>
  <c r="F99" i="3"/>
  <c r="G99" i="3" s="1"/>
  <c r="F96" i="3"/>
  <c r="G96" i="3" s="1"/>
  <c r="F82" i="3"/>
  <c r="G82" i="3" s="1"/>
  <c r="F83" i="3"/>
  <c r="G83" i="3" s="1"/>
  <c r="F84" i="3"/>
  <c r="G84" i="3" s="1"/>
  <c r="F81" i="3"/>
  <c r="G81" i="3" s="1"/>
  <c r="F17" i="2"/>
  <c r="G17" i="2" s="1"/>
  <c r="F16" i="2"/>
  <c r="G16" i="2" s="1"/>
  <c r="F19" i="2"/>
  <c r="G19" i="2" s="1"/>
  <c r="F18" i="2"/>
  <c r="G18" i="2" s="1"/>
  <c r="F82" i="2"/>
  <c r="G82" i="2" s="1"/>
  <c r="F83" i="2"/>
  <c r="G83" i="2" s="1"/>
  <c r="F84" i="2"/>
  <c r="G84" i="2" s="1"/>
  <c r="F81" i="2"/>
  <c r="G81" i="2" s="1"/>
  <c r="F42" i="2"/>
  <c r="G42" i="2" s="1"/>
  <c r="F43" i="2"/>
  <c r="G43" i="2" s="1"/>
  <c r="F44" i="2"/>
  <c r="G44" i="2" s="1"/>
  <c r="F41" i="2"/>
  <c r="G41" i="2" s="1"/>
  <c r="F34" i="2"/>
  <c r="G34" i="2" s="1"/>
  <c r="F31" i="2"/>
  <c r="G31" i="2" s="1"/>
  <c r="F32" i="2"/>
  <c r="G32" i="2" s="1"/>
  <c r="F33" i="2"/>
  <c r="G33" i="2" s="1"/>
  <c r="F86" i="2"/>
  <c r="G86" i="2" s="1"/>
  <c r="F87" i="2"/>
  <c r="G87" i="2" s="1"/>
  <c r="F88" i="2"/>
  <c r="G88" i="2" s="1"/>
  <c r="F89" i="2"/>
  <c r="G89" i="2" s="1"/>
  <c r="F48" i="2"/>
  <c r="G48" i="2" s="1"/>
  <c r="F49" i="2"/>
  <c r="G49" i="2" s="1"/>
  <c r="F47" i="2"/>
  <c r="G47" i="2" s="1"/>
  <c r="F46" i="2"/>
  <c r="G46" i="2" s="1"/>
  <c r="F61" i="2"/>
  <c r="G61" i="2" s="1"/>
  <c r="F63" i="2"/>
  <c r="G63" i="2" s="1"/>
  <c r="F64" i="2"/>
  <c r="G64" i="2" s="1"/>
  <c r="F62" i="2"/>
  <c r="G62" i="2" s="1"/>
  <c r="F14" i="2"/>
  <c r="G14" i="2" s="1"/>
  <c r="F12" i="2"/>
  <c r="G12" i="2" s="1"/>
  <c r="F13" i="2"/>
  <c r="G13" i="2" s="1"/>
  <c r="F11" i="2"/>
  <c r="G11" i="2" s="1"/>
  <c r="F67" i="2"/>
  <c r="G67" i="2" s="1"/>
  <c r="F68" i="2"/>
  <c r="G68" i="2" s="1"/>
  <c r="F69" i="2"/>
  <c r="G69" i="2" s="1"/>
  <c r="F66" i="2"/>
  <c r="G66" i="2" s="1"/>
  <c r="F37" i="2"/>
  <c r="G37" i="2" s="1"/>
  <c r="F36" i="2"/>
  <c r="G36" i="2" s="1"/>
  <c r="F39" i="2"/>
  <c r="G39" i="2" s="1"/>
  <c r="F38" i="2"/>
  <c r="G38" i="2" s="1"/>
  <c r="F21" i="2"/>
  <c r="G21" i="2" s="1"/>
  <c r="F24" i="2"/>
  <c r="G24" i="2" s="1"/>
  <c r="F22" i="2"/>
  <c r="G22" i="2" s="1"/>
  <c r="F23" i="2"/>
  <c r="G23" i="2" s="1"/>
  <c r="F93" i="2"/>
  <c r="G93" i="2" s="1"/>
  <c r="F94" i="2"/>
  <c r="G94" i="2" s="1"/>
  <c r="F91" i="2"/>
  <c r="G91" i="2" s="1"/>
  <c r="F92" i="2"/>
  <c r="G92" i="2" s="1"/>
  <c r="F72" i="2"/>
  <c r="G72" i="2" s="1"/>
  <c r="F71" i="2"/>
  <c r="G71" i="2" s="1"/>
  <c r="F74" i="2"/>
  <c r="G74" i="2" s="1"/>
  <c r="F73" i="2"/>
  <c r="G73" i="2" s="1"/>
  <c r="F79" i="2"/>
  <c r="G79" i="2" s="1"/>
  <c r="F76" i="2"/>
  <c r="G76" i="2" s="1"/>
  <c r="F77" i="2"/>
  <c r="G77" i="2" s="1"/>
  <c r="F78" i="2"/>
  <c r="G78" i="2" s="1"/>
  <c r="F97" i="2"/>
  <c r="G97" i="2" s="1"/>
  <c r="F98" i="2"/>
  <c r="G98" i="2" s="1"/>
  <c r="F99" i="2"/>
  <c r="G99" i="2" s="1"/>
  <c r="F96" i="2"/>
  <c r="G96" i="2" s="1"/>
  <c r="F27" i="2"/>
  <c r="G27" i="2" s="1"/>
  <c r="F28" i="2"/>
  <c r="G28" i="2" s="1"/>
  <c r="F29" i="2"/>
  <c r="G29" i="2" s="1"/>
  <c r="F26" i="2"/>
  <c r="G26" i="2" s="1"/>
  <c r="F58" i="2"/>
  <c r="G58" i="2" s="1"/>
  <c r="F56" i="2"/>
  <c r="G56" i="2" s="1"/>
  <c r="F57" i="2"/>
  <c r="G57" i="2" s="1"/>
  <c r="F59" i="2"/>
  <c r="G59" i="2" s="1"/>
  <c r="F53" i="2"/>
  <c r="G53" i="2" s="1"/>
  <c r="F52" i="2"/>
  <c r="G52" i="2" s="1"/>
  <c r="F54" i="2"/>
  <c r="G54" i="2" s="1"/>
  <c r="F51" i="2"/>
  <c r="G51" i="2" s="1"/>
  <c r="F92" i="1"/>
  <c r="G92" i="1" s="1"/>
  <c r="F93" i="1"/>
  <c r="G93" i="1" s="1"/>
  <c r="F94" i="1"/>
  <c r="G94" i="1" s="1"/>
  <c r="F91" i="1"/>
  <c r="G91" i="1" s="1"/>
  <c r="F24" i="1"/>
  <c r="G24" i="1" s="1"/>
  <c r="F21" i="1"/>
  <c r="G21" i="1" s="1"/>
  <c r="F23" i="1"/>
  <c r="G23" i="1" s="1"/>
  <c r="F22" i="1"/>
  <c r="G22" i="1" s="1"/>
  <c r="F67" i="1"/>
  <c r="G67" i="1" s="1"/>
  <c r="F68" i="1"/>
  <c r="G68" i="1" s="1"/>
  <c r="F69" i="1"/>
  <c r="G69" i="1" s="1"/>
  <c r="F66" i="1"/>
  <c r="G66" i="1" s="1"/>
  <c r="F64" i="1"/>
  <c r="G64" i="1" s="1"/>
  <c r="F63" i="1"/>
  <c r="G63" i="1" s="1"/>
  <c r="F61" i="1"/>
  <c r="G61" i="1" s="1"/>
  <c r="F62" i="1"/>
  <c r="G62" i="1" s="1"/>
  <c r="F78" i="1"/>
  <c r="G78" i="1" s="1"/>
  <c r="F79" i="1"/>
  <c r="G79" i="1" s="1"/>
  <c r="F76" i="1"/>
  <c r="G76" i="1" s="1"/>
  <c r="F77" i="1"/>
  <c r="G77" i="1" s="1"/>
  <c r="F31" i="1"/>
  <c r="G31" i="1" s="1"/>
  <c r="F32" i="1"/>
  <c r="G32" i="1" s="1"/>
  <c r="F33" i="1"/>
  <c r="G33" i="1" s="1"/>
  <c r="F34" i="1"/>
  <c r="G34" i="1" s="1"/>
  <c r="F38" i="1"/>
  <c r="G38" i="1" s="1"/>
  <c r="F39" i="1"/>
  <c r="G39" i="1" s="1"/>
  <c r="F36" i="1"/>
  <c r="G36" i="1" s="1"/>
  <c r="F37" i="1"/>
  <c r="G37" i="1" s="1"/>
  <c r="F27" i="1"/>
  <c r="G27" i="1" s="1"/>
  <c r="F28" i="1"/>
  <c r="G28" i="1" s="1"/>
  <c r="F29" i="1"/>
  <c r="G29" i="1" s="1"/>
  <c r="F26" i="1"/>
  <c r="G26" i="1" s="1"/>
  <c r="F86" i="1"/>
  <c r="G86" i="1" s="1"/>
  <c r="F87" i="1"/>
  <c r="G87" i="1" s="1"/>
  <c r="F88" i="1"/>
  <c r="G88" i="1" s="1"/>
  <c r="F89" i="1"/>
  <c r="G89" i="1" s="1"/>
  <c r="F82" i="1"/>
  <c r="G82" i="1" s="1"/>
  <c r="F83" i="1"/>
  <c r="G83" i="1" s="1"/>
  <c r="F84" i="1"/>
  <c r="G84" i="1" s="1"/>
  <c r="F81" i="1"/>
  <c r="G81" i="1" s="1"/>
  <c r="F46" i="1"/>
  <c r="G46" i="1" s="1"/>
  <c r="F47" i="1"/>
  <c r="G47" i="1" s="1"/>
  <c r="F48" i="1"/>
  <c r="G48" i="1" s="1"/>
  <c r="F49" i="1"/>
  <c r="G49" i="1" s="1"/>
  <c r="F52" i="1"/>
  <c r="G52" i="1" s="1"/>
  <c r="F53" i="1"/>
  <c r="G53" i="1" s="1"/>
  <c r="F54" i="1"/>
  <c r="G54" i="1" s="1"/>
  <c r="F51" i="1"/>
  <c r="G51" i="1" s="1"/>
  <c r="F19" i="1"/>
  <c r="G19" i="1" s="1"/>
  <c r="F17" i="1"/>
  <c r="G17" i="1" s="1"/>
  <c r="F18" i="1"/>
  <c r="G18" i="1" s="1"/>
  <c r="F16" i="1"/>
  <c r="G16" i="1" s="1"/>
  <c r="F13" i="1"/>
  <c r="G13" i="1" s="1"/>
  <c r="F11" i="1"/>
  <c r="G11" i="1" s="1"/>
  <c r="F14" i="1"/>
  <c r="G14" i="1" s="1"/>
  <c r="F12" i="1"/>
  <c r="G12" i="1" s="1"/>
  <c r="F42" i="1"/>
  <c r="G42" i="1" s="1"/>
  <c r="F43" i="1"/>
  <c r="G43" i="1" s="1"/>
  <c r="F44" i="1"/>
  <c r="G44" i="1" s="1"/>
  <c r="F41" i="1"/>
  <c r="G41" i="1" s="1"/>
  <c r="AQ78" i="1" l="1"/>
  <c r="AQ77" i="1"/>
  <c r="AQ79" i="1"/>
  <c r="AQ76" i="1"/>
  <c r="AQ54" i="1"/>
  <c r="AQ53" i="1"/>
  <c r="AQ52" i="1"/>
  <c r="AQ51" i="1"/>
  <c r="AQ64" i="1"/>
  <c r="AQ63" i="1"/>
  <c r="AQ62" i="1"/>
  <c r="AQ61" i="1"/>
  <c r="AQ14" i="1"/>
  <c r="AQ13" i="1"/>
  <c r="AQ12" i="1"/>
  <c r="AQ11" i="1"/>
  <c r="AQ47" i="1"/>
  <c r="AQ46" i="1"/>
  <c r="AQ49" i="1"/>
  <c r="AQ48" i="1"/>
  <c r="AQ66" i="1"/>
  <c r="AQ69" i="1"/>
  <c r="AQ68" i="1"/>
  <c r="AQ67" i="1"/>
  <c r="AQ31" i="1"/>
  <c r="AQ34" i="1"/>
  <c r="AQ33" i="1"/>
  <c r="AQ32" i="1"/>
  <c r="AQ23" i="1"/>
  <c r="AQ22" i="1"/>
  <c r="AQ21" i="1"/>
  <c r="AQ24" i="1"/>
  <c r="AQ19" i="1"/>
  <c r="AQ18" i="1"/>
  <c r="AQ17" i="1"/>
  <c r="AQ16" i="1"/>
  <c r="AQ44" i="1"/>
  <c r="AQ43" i="1"/>
  <c r="AQ42" i="1"/>
  <c r="AQ41" i="1"/>
  <c r="AQ88" i="1"/>
  <c r="AQ87" i="1"/>
  <c r="AQ86" i="1"/>
  <c r="AQ89" i="1"/>
  <c r="AQ84" i="1"/>
  <c r="AQ83" i="1"/>
  <c r="AQ82" i="1"/>
  <c r="AQ81" i="1"/>
  <c r="AQ38" i="1"/>
  <c r="AQ37" i="1"/>
  <c r="AQ36" i="1"/>
  <c r="AQ39" i="1"/>
  <c r="AQ94" i="1"/>
  <c r="AQ93" i="1"/>
  <c r="AQ92" i="1"/>
  <c r="AQ91" i="1"/>
  <c r="AQ32" i="2"/>
  <c r="AQ34" i="2"/>
  <c r="AQ33" i="2"/>
  <c r="AQ31" i="2"/>
  <c r="AQ12" i="2"/>
  <c r="AQ14" i="2"/>
  <c r="AQ13" i="2"/>
  <c r="AQ11" i="2"/>
  <c r="AQ73" i="2"/>
  <c r="AQ72" i="2"/>
  <c r="AQ71" i="2"/>
  <c r="AQ74" i="2"/>
  <c r="AQ19" i="2"/>
  <c r="AQ18" i="2"/>
  <c r="AQ17" i="2"/>
  <c r="AQ16" i="2"/>
  <c r="AQ76" i="2"/>
  <c r="AQ78" i="2"/>
  <c r="AQ77" i="2"/>
  <c r="AQ79" i="2"/>
  <c r="AQ58" i="2"/>
  <c r="AQ56" i="2"/>
  <c r="AQ57" i="2"/>
  <c r="AQ59" i="2"/>
  <c r="AQ69" i="2"/>
  <c r="AQ68" i="2"/>
  <c r="AQ67" i="2"/>
  <c r="AQ66" i="2"/>
  <c r="AQ43" i="2"/>
  <c r="AQ42" i="2"/>
  <c r="AQ41" i="2"/>
  <c r="AQ44" i="2"/>
  <c r="AQ21" i="2"/>
  <c r="AQ23" i="2"/>
  <c r="AQ24" i="2"/>
  <c r="AQ22" i="2"/>
  <c r="AQ99" i="2"/>
  <c r="AQ98" i="2"/>
  <c r="AQ97" i="2"/>
  <c r="AQ96" i="2"/>
  <c r="AQ89" i="2"/>
  <c r="AQ88" i="2"/>
  <c r="AQ87" i="2"/>
  <c r="AQ86" i="2"/>
  <c r="AQ28" i="2"/>
  <c r="AQ27" i="2"/>
  <c r="AQ26" i="2"/>
  <c r="AQ29" i="2"/>
  <c r="AQ54" i="2"/>
  <c r="AQ53" i="2"/>
  <c r="AQ52" i="2"/>
  <c r="AQ51" i="2"/>
  <c r="AQ84" i="2"/>
  <c r="AQ83" i="2"/>
  <c r="AQ82" i="2"/>
  <c r="AQ81" i="2"/>
  <c r="AQ46" i="2"/>
  <c r="AQ49" i="2"/>
  <c r="AQ48" i="2"/>
  <c r="AQ47" i="2"/>
  <c r="AQ39" i="2"/>
  <c r="AQ38" i="2"/>
  <c r="AQ37" i="2"/>
  <c r="AQ36" i="2"/>
  <c r="AQ93" i="2"/>
  <c r="AQ91" i="2"/>
  <c r="AQ92" i="2"/>
  <c r="AQ94" i="2"/>
  <c r="AQ11" i="3"/>
  <c r="AQ14" i="3"/>
  <c r="AQ12" i="3"/>
  <c r="AQ13" i="3"/>
  <c r="AQ44" i="3"/>
  <c r="AQ43" i="3"/>
  <c r="AQ42" i="3"/>
  <c r="AQ41" i="3"/>
  <c r="AQ21" i="3"/>
  <c r="AQ24" i="3"/>
  <c r="AQ23" i="3"/>
  <c r="AQ22" i="3"/>
  <c r="AQ54" i="3"/>
  <c r="AQ53" i="3"/>
  <c r="AQ52" i="3"/>
  <c r="AQ51" i="3"/>
  <c r="AQ94" i="3"/>
  <c r="AQ92" i="3"/>
  <c r="AQ91" i="3"/>
  <c r="AQ93" i="3"/>
  <c r="AQ28" i="3"/>
  <c r="AQ27" i="3"/>
  <c r="AQ26" i="3"/>
  <c r="AQ29" i="3"/>
  <c r="AQ69" i="3"/>
  <c r="AQ68" i="3"/>
  <c r="AQ67" i="3"/>
  <c r="AQ66" i="3"/>
  <c r="AQ82" i="3"/>
  <c r="AQ84" i="3"/>
  <c r="AQ83" i="3"/>
  <c r="AQ81" i="3"/>
  <c r="AQ73" i="3"/>
  <c r="AQ72" i="3"/>
  <c r="AQ71" i="3"/>
  <c r="AQ74" i="3"/>
  <c r="AQ36" i="3"/>
  <c r="AQ39" i="3"/>
  <c r="AQ38" i="3"/>
  <c r="AQ37" i="3"/>
  <c r="AQ49" i="3"/>
  <c r="AQ46" i="3"/>
  <c r="AQ48" i="3"/>
  <c r="AQ47" i="3"/>
  <c r="AQ86" i="3"/>
  <c r="AQ89" i="3"/>
  <c r="AQ88" i="3"/>
  <c r="AQ87" i="3"/>
  <c r="AQ34" i="3"/>
  <c r="AQ33" i="3"/>
  <c r="AQ32" i="3"/>
  <c r="AQ31" i="3"/>
  <c r="AQ54" i="4"/>
  <c r="AQ53" i="4"/>
  <c r="AQ52" i="4"/>
  <c r="AQ51" i="4"/>
  <c r="AQ24" i="4"/>
  <c r="AQ23" i="4"/>
  <c r="AQ22" i="4"/>
  <c r="AQ21" i="4"/>
  <c r="AQ26" i="4"/>
  <c r="AQ29" i="4"/>
  <c r="AQ27" i="4"/>
  <c r="AQ28" i="4"/>
  <c r="AQ39" i="4"/>
  <c r="AQ38" i="4"/>
  <c r="AQ37" i="4"/>
  <c r="AQ36" i="4"/>
  <c r="AQ59" i="4"/>
  <c r="AQ58" i="4"/>
  <c r="AQ57" i="4"/>
  <c r="AQ56" i="4"/>
  <c r="AQ74" i="4"/>
  <c r="AQ73" i="4"/>
  <c r="AQ72" i="4"/>
  <c r="AQ71" i="4"/>
  <c r="AQ68" i="4"/>
  <c r="AQ67" i="4"/>
  <c r="AQ66" i="4"/>
  <c r="AQ69" i="4"/>
  <c r="AQ44" i="4"/>
  <c r="AQ43" i="4"/>
  <c r="AQ42" i="4"/>
  <c r="AQ41" i="4"/>
  <c r="AQ64" i="4"/>
  <c r="AQ63" i="4"/>
  <c r="AQ61" i="4"/>
  <c r="AQ62" i="4"/>
  <c r="AQ34" i="4"/>
  <c r="AQ33" i="4"/>
  <c r="AQ32" i="4"/>
  <c r="AQ31" i="4"/>
  <c r="AQ48" i="4"/>
  <c r="AQ47" i="4"/>
  <c r="AQ46" i="4"/>
  <c r="AQ49" i="4"/>
  <c r="AQ79" i="4"/>
  <c r="AQ78" i="4"/>
  <c r="AQ77" i="4"/>
  <c r="AQ76" i="4"/>
  <c r="AQ62" i="5"/>
  <c r="AQ63" i="5"/>
  <c r="AQ61" i="5"/>
  <c r="AQ64" i="5"/>
  <c r="AQ34" i="5"/>
  <c r="AQ33" i="5"/>
  <c r="AQ32" i="5"/>
  <c r="AQ31" i="5"/>
  <c r="AQ74" i="5"/>
  <c r="AQ73" i="5"/>
  <c r="AQ72" i="5"/>
  <c r="AQ71" i="5"/>
  <c r="AQ28" i="5"/>
  <c r="AQ27" i="5"/>
  <c r="AQ26" i="5"/>
  <c r="AQ29" i="5"/>
  <c r="AQ14" i="5"/>
  <c r="AQ13" i="5"/>
  <c r="AQ12" i="5"/>
  <c r="AQ11" i="5"/>
  <c r="AQ17" i="5"/>
  <c r="AQ19" i="5"/>
  <c r="AQ18" i="5"/>
  <c r="AQ16" i="5"/>
  <c r="AQ22" i="5"/>
  <c r="AQ21" i="5"/>
  <c r="AQ24" i="5"/>
  <c r="AQ23" i="5"/>
  <c r="AQ69" i="5"/>
  <c r="AQ68" i="5"/>
  <c r="AQ67" i="5"/>
  <c r="AQ66" i="5"/>
  <c r="AQ81" i="5"/>
  <c r="AQ84" i="5"/>
  <c r="AQ83" i="5"/>
  <c r="AQ82" i="5"/>
  <c r="AQ39" i="5"/>
  <c r="AQ37" i="5"/>
  <c r="AQ38" i="5"/>
  <c r="AQ36" i="5"/>
  <c r="AQ97" i="5"/>
  <c r="AQ99" i="5"/>
  <c r="AQ98" i="5"/>
  <c r="AQ96" i="5"/>
  <c r="AQ79" i="5"/>
  <c r="AQ78" i="5"/>
  <c r="AQ77" i="5"/>
  <c r="AQ76" i="5"/>
  <c r="AQ54" i="5"/>
  <c r="AQ52" i="5"/>
  <c r="AQ51" i="5"/>
  <c r="AQ53" i="5"/>
  <c r="AQ92" i="5"/>
  <c r="AQ91" i="5"/>
  <c r="AQ94" i="5"/>
  <c r="AQ93" i="5"/>
  <c r="AQ57" i="5"/>
  <c r="AQ56" i="5"/>
  <c r="AQ59" i="5"/>
  <c r="AQ58" i="5"/>
  <c r="AQ13" i="6"/>
  <c r="AQ11" i="6"/>
  <c r="AQ14" i="6"/>
  <c r="AQ12" i="6"/>
  <c r="AQ16" i="6"/>
  <c r="AQ17" i="6"/>
  <c r="AQ18" i="6"/>
  <c r="AQ19" i="6"/>
  <c r="AQ19" i="7"/>
  <c r="AQ18" i="7"/>
  <c r="AQ17" i="7"/>
  <c r="AQ16" i="7"/>
  <c r="AP19" i="2"/>
  <c r="AP18" i="2"/>
  <c r="AP17" i="2"/>
  <c r="AP16" i="2"/>
  <c r="AP79" i="2"/>
  <c r="AP78" i="2"/>
  <c r="AP77" i="2"/>
  <c r="AP76" i="2"/>
  <c r="AP59" i="2"/>
  <c r="AP58" i="2"/>
  <c r="AP57" i="2"/>
  <c r="AP56" i="2"/>
  <c r="AP69" i="2"/>
  <c r="AP68" i="2"/>
  <c r="AP67" i="2"/>
  <c r="AP66" i="2"/>
  <c r="AP24" i="2"/>
  <c r="AP23" i="2"/>
  <c r="AP22" i="2"/>
  <c r="AP21" i="2"/>
  <c r="AP89" i="2"/>
  <c r="AP88" i="2"/>
  <c r="AP87" i="2"/>
  <c r="AP86" i="2"/>
  <c r="AP82" i="2"/>
  <c r="AP81" i="2"/>
  <c r="AP84" i="2"/>
  <c r="AP83" i="2"/>
  <c r="AP27" i="2"/>
  <c r="AP26" i="2"/>
  <c r="AP29" i="2"/>
  <c r="AP28" i="2"/>
  <c r="AP49" i="2"/>
  <c r="AP48" i="2"/>
  <c r="AP47" i="2"/>
  <c r="AP46" i="2"/>
  <c r="AP99" i="2"/>
  <c r="AP98" i="2"/>
  <c r="AP97" i="2"/>
  <c r="AP96" i="2"/>
  <c r="AP39" i="2"/>
  <c r="AP38" i="2"/>
  <c r="AP37" i="2"/>
  <c r="AP36" i="2"/>
  <c r="AP94" i="2"/>
  <c r="AP93" i="2"/>
  <c r="AP92" i="2"/>
  <c r="AP91" i="2"/>
  <c r="AP34" i="2"/>
  <c r="AP33" i="2"/>
  <c r="AP32" i="2"/>
  <c r="AP31" i="2"/>
  <c r="AP14" i="2"/>
  <c r="AP13" i="2"/>
  <c r="AP12" i="2"/>
  <c r="AP11" i="2"/>
  <c r="AP54" i="2"/>
  <c r="AP53" i="2"/>
  <c r="AP52" i="2"/>
  <c r="AP51" i="2"/>
  <c r="AP74" i="2"/>
  <c r="AP73" i="2"/>
  <c r="AP72" i="2"/>
  <c r="AP71" i="2"/>
  <c r="AP44" i="2"/>
  <c r="AP43" i="2"/>
  <c r="AP42" i="2"/>
  <c r="AP41" i="2"/>
  <c r="AP49" i="3"/>
  <c r="AP48" i="3"/>
  <c r="AP47" i="3"/>
  <c r="AP46" i="3"/>
  <c r="AP88" i="3"/>
  <c r="AP89" i="3"/>
  <c r="AP86" i="3"/>
  <c r="AP87" i="3"/>
  <c r="AP32" i="3"/>
  <c r="AP31" i="3"/>
  <c r="AP34" i="3"/>
  <c r="AP33" i="3"/>
  <c r="AP67" i="3"/>
  <c r="AP66" i="3"/>
  <c r="AP68" i="3"/>
  <c r="AP69" i="3"/>
  <c r="AP14" i="3"/>
  <c r="AP13" i="3"/>
  <c r="AP12" i="3"/>
  <c r="AP11" i="3"/>
  <c r="AP44" i="3"/>
  <c r="AP43" i="3"/>
  <c r="AP42" i="3"/>
  <c r="AP41" i="3"/>
  <c r="AP21" i="3"/>
  <c r="AP24" i="3"/>
  <c r="AP23" i="3"/>
  <c r="AP22" i="3"/>
  <c r="AP52" i="3"/>
  <c r="AP51" i="3"/>
  <c r="AP54" i="3"/>
  <c r="AP53" i="3"/>
  <c r="AP94" i="3"/>
  <c r="AP93" i="3"/>
  <c r="AP92" i="3"/>
  <c r="AP91" i="3"/>
  <c r="AP84" i="3"/>
  <c r="AP83" i="3"/>
  <c r="AP82" i="3"/>
  <c r="AP81" i="3"/>
  <c r="AP29" i="3"/>
  <c r="AP28" i="3"/>
  <c r="AP27" i="3"/>
  <c r="AP26" i="3"/>
  <c r="AP73" i="3"/>
  <c r="AP72" i="3"/>
  <c r="AP74" i="3"/>
  <c r="AP71" i="3"/>
  <c r="AP39" i="3"/>
  <c r="AP38" i="3"/>
  <c r="AP37" i="3"/>
  <c r="AP36" i="3"/>
  <c r="AP59" i="4"/>
  <c r="AP58" i="4"/>
  <c r="AP57" i="4"/>
  <c r="AP56" i="4"/>
  <c r="AP33" i="4"/>
  <c r="AP32" i="4"/>
  <c r="AP31" i="4"/>
  <c r="AP34" i="4"/>
  <c r="AP24" i="4"/>
  <c r="AP23" i="4"/>
  <c r="AP22" i="4"/>
  <c r="AP21" i="4"/>
  <c r="AP49" i="4"/>
  <c r="AP48" i="4"/>
  <c r="AP47" i="4"/>
  <c r="AP46" i="4"/>
  <c r="AP29" i="4"/>
  <c r="AP28" i="4"/>
  <c r="AP27" i="4"/>
  <c r="AP26" i="4"/>
  <c r="AP68" i="4"/>
  <c r="AP69" i="4"/>
  <c r="AP67" i="4"/>
  <c r="AP66" i="4"/>
  <c r="AP39" i="4"/>
  <c r="AP38" i="4"/>
  <c r="AP37" i="4"/>
  <c r="AP36" i="4"/>
  <c r="AP74" i="4"/>
  <c r="AP73" i="4"/>
  <c r="AP72" i="4"/>
  <c r="AP71" i="4"/>
  <c r="AP44" i="4"/>
  <c r="AP43" i="4"/>
  <c r="AP42" i="4"/>
  <c r="AP41" i="4"/>
  <c r="AP51" i="4"/>
  <c r="AP54" i="4"/>
  <c r="AP53" i="4"/>
  <c r="AP52" i="4"/>
  <c r="AP63" i="4"/>
  <c r="AP64" i="4"/>
  <c r="AP62" i="4"/>
  <c r="AP61" i="4"/>
  <c r="AP79" i="4"/>
  <c r="AP77" i="4"/>
  <c r="AP78" i="4"/>
  <c r="AP76" i="4"/>
  <c r="AP39" i="5"/>
  <c r="AP36" i="5"/>
  <c r="AP38" i="5"/>
  <c r="AP37" i="5"/>
  <c r="AP84" i="5"/>
  <c r="AP81" i="5"/>
  <c r="AP83" i="5"/>
  <c r="AP82" i="5"/>
  <c r="AP14" i="5"/>
  <c r="AP13" i="5"/>
  <c r="AP12" i="5"/>
  <c r="AP11" i="5"/>
  <c r="AP21" i="5"/>
  <c r="AP24" i="5"/>
  <c r="AP23" i="5"/>
  <c r="AP22" i="5"/>
  <c r="AP19" i="5"/>
  <c r="AP18" i="5"/>
  <c r="AP17" i="5"/>
  <c r="AP16" i="5"/>
  <c r="AP99" i="5"/>
  <c r="AP97" i="5"/>
  <c r="AP98" i="5"/>
  <c r="AP96" i="5"/>
  <c r="AP79" i="5"/>
  <c r="AP78" i="5"/>
  <c r="AP77" i="5"/>
  <c r="AP76" i="5"/>
  <c r="AP56" i="5"/>
  <c r="AP59" i="5"/>
  <c r="AP58" i="5"/>
  <c r="AP57" i="5"/>
  <c r="AP32" i="5"/>
  <c r="AP33" i="5"/>
  <c r="AP31" i="5"/>
  <c r="AP34" i="5"/>
  <c r="AP72" i="5"/>
  <c r="AP74" i="5"/>
  <c r="AP71" i="5"/>
  <c r="AP73" i="5"/>
  <c r="AP29" i="5"/>
  <c r="AP28" i="5"/>
  <c r="AP27" i="5"/>
  <c r="AP26" i="5"/>
  <c r="AP91" i="5"/>
  <c r="AP93" i="5"/>
  <c r="AP92" i="5"/>
  <c r="AP94" i="5"/>
  <c r="AP64" i="5"/>
  <c r="AP62" i="5"/>
  <c r="AP63" i="5"/>
  <c r="AP61" i="5"/>
  <c r="AP52" i="5"/>
  <c r="AP54" i="5"/>
  <c r="AP53" i="5"/>
  <c r="AP51" i="5"/>
  <c r="AP67" i="5"/>
  <c r="AP66" i="5"/>
  <c r="AP68" i="5"/>
  <c r="AP69" i="5"/>
  <c r="AP19" i="6"/>
  <c r="AP17" i="6"/>
  <c r="AP16" i="6"/>
  <c r="AP18" i="6"/>
  <c r="AP14" i="6"/>
  <c r="AP13" i="6"/>
  <c r="AP12" i="6"/>
  <c r="AP11" i="6"/>
  <c r="AP19" i="7"/>
  <c r="AP18" i="7"/>
  <c r="AP17" i="7"/>
  <c r="AP16" i="7"/>
  <c r="AP39" i="1"/>
  <c r="AP38" i="1"/>
  <c r="AP37" i="1"/>
  <c r="AP36" i="1"/>
  <c r="AP94" i="1"/>
  <c r="AP93" i="1"/>
  <c r="AP92" i="1"/>
  <c r="AP91" i="1"/>
  <c r="AP79" i="1"/>
  <c r="AP78" i="1"/>
  <c r="AP77" i="1"/>
  <c r="AP76" i="1"/>
  <c r="AP63" i="1"/>
  <c r="AP62" i="1"/>
  <c r="AP61" i="1"/>
  <c r="AP64" i="1"/>
  <c r="AP46" i="1"/>
  <c r="AP49" i="1"/>
  <c r="AP47" i="1"/>
  <c r="AP48" i="1"/>
  <c r="AP54" i="1"/>
  <c r="AP53" i="1"/>
  <c r="AP52" i="1"/>
  <c r="AP51" i="1"/>
  <c r="AP11" i="1"/>
  <c r="AP14" i="1"/>
  <c r="AP13" i="1"/>
  <c r="AP12" i="1"/>
  <c r="AP69" i="1"/>
  <c r="AP68" i="1"/>
  <c r="AP67" i="1"/>
  <c r="AP66" i="1"/>
  <c r="AP44" i="1"/>
  <c r="AP43" i="1"/>
  <c r="AP42" i="1"/>
  <c r="AP41" i="1"/>
  <c r="AP34" i="1"/>
  <c r="AP33" i="1"/>
  <c r="AP32" i="1"/>
  <c r="AP31" i="1"/>
  <c r="AP23" i="1"/>
  <c r="AP22" i="1"/>
  <c r="AP24" i="1"/>
  <c r="AP21" i="1"/>
  <c r="AP19" i="1"/>
  <c r="AP18" i="1"/>
  <c r="AP17" i="1"/>
  <c r="AP16" i="1"/>
  <c r="AP89" i="1"/>
  <c r="AP88" i="1"/>
  <c r="AP87" i="1"/>
  <c r="AP86" i="1"/>
  <c r="AP81" i="1"/>
  <c r="AP84" i="1"/>
  <c r="AP83" i="1"/>
  <c r="AP82" i="1"/>
  <c r="AO19" i="7"/>
  <c r="AO18" i="7"/>
  <c r="AO17" i="7"/>
  <c r="AO16" i="7"/>
  <c r="AO14" i="6"/>
  <c r="AO13" i="6"/>
  <c r="AO12" i="6"/>
  <c r="AO11" i="6"/>
  <c r="AO19" i="6"/>
  <c r="AO18" i="6"/>
  <c r="AO17" i="6"/>
  <c r="AO16" i="6"/>
  <c r="AO39" i="5"/>
  <c r="AO38" i="5"/>
  <c r="AO37" i="5"/>
  <c r="AO36" i="5"/>
  <c r="AO84" i="5"/>
  <c r="AO83" i="5"/>
  <c r="AO82" i="5"/>
  <c r="AO81" i="5"/>
  <c r="AO12" i="5"/>
  <c r="AO11" i="5"/>
  <c r="AO14" i="5"/>
  <c r="AO13" i="5"/>
  <c r="AO94" i="5"/>
  <c r="AO93" i="5"/>
  <c r="AO92" i="5"/>
  <c r="AO91" i="5"/>
  <c r="AO19" i="5"/>
  <c r="AO18" i="5"/>
  <c r="AO17" i="5"/>
  <c r="AO16" i="5"/>
  <c r="AO24" i="5"/>
  <c r="AO23" i="5"/>
  <c r="AO22" i="5"/>
  <c r="AO21" i="5"/>
  <c r="AO99" i="5"/>
  <c r="AO98" i="5"/>
  <c r="AO97" i="5"/>
  <c r="AO96" i="5"/>
  <c r="AO77" i="5"/>
  <c r="AO76" i="5"/>
  <c r="AO79" i="5"/>
  <c r="AO78" i="5"/>
  <c r="AO59" i="5"/>
  <c r="AO58" i="5"/>
  <c r="AO57" i="5"/>
  <c r="AO56" i="5"/>
  <c r="AO52" i="5"/>
  <c r="AO51" i="5"/>
  <c r="AO54" i="5"/>
  <c r="AO53" i="5"/>
  <c r="AO69" i="5"/>
  <c r="AO68" i="5"/>
  <c r="AO67" i="5"/>
  <c r="AO66" i="5"/>
  <c r="AO34" i="5"/>
  <c r="AO33" i="5"/>
  <c r="AO32" i="5"/>
  <c r="AO31" i="5"/>
  <c r="AO74" i="5"/>
  <c r="AO73" i="5"/>
  <c r="AO72" i="5"/>
  <c r="AO71" i="5"/>
  <c r="AO29" i="5"/>
  <c r="AO28" i="5"/>
  <c r="AO27" i="5"/>
  <c r="AO26" i="5"/>
  <c r="AO64" i="5"/>
  <c r="AO63" i="5"/>
  <c r="AO62" i="5"/>
  <c r="AO61" i="5"/>
  <c r="AO64" i="4"/>
  <c r="AO63" i="4"/>
  <c r="AO62" i="4"/>
  <c r="AO61" i="4"/>
  <c r="AO24" i="4"/>
  <c r="AO23" i="4"/>
  <c r="AO22" i="4"/>
  <c r="AO21" i="4"/>
  <c r="AO49" i="4"/>
  <c r="AO48" i="4"/>
  <c r="AO47" i="4"/>
  <c r="AO46" i="4"/>
  <c r="AO29" i="4"/>
  <c r="AO28" i="4"/>
  <c r="AO27" i="4"/>
  <c r="AO26" i="4"/>
  <c r="AO39" i="4"/>
  <c r="AO38" i="4"/>
  <c r="AO37" i="4"/>
  <c r="AO36" i="4"/>
  <c r="AO59" i="4"/>
  <c r="AO58" i="4"/>
  <c r="AO57" i="4"/>
  <c r="AO56" i="4"/>
  <c r="AO44" i="4"/>
  <c r="AO43" i="4"/>
  <c r="AO42" i="4"/>
  <c r="AO41" i="4"/>
  <c r="AO32" i="4"/>
  <c r="AO31" i="4"/>
  <c r="AO34" i="4"/>
  <c r="AO33" i="4"/>
  <c r="AO72" i="4"/>
  <c r="AO71" i="4"/>
  <c r="AO74" i="4"/>
  <c r="AO73" i="4"/>
  <c r="AO69" i="4"/>
  <c r="AO68" i="4"/>
  <c r="AO67" i="4"/>
  <c r="AO66" i="4"/>
  <c r="AO79" i="4"/>
  <c r="AO78" i="4"/>
  <c r="AO77" i="4"/>
  <c r="AO76" i="4"/>
  <c r="AO54" i="4"/>
  <c r="AO53" i="4"/>
  <c r="AO52" i="4"/>
  <c r="AO51" i="4"/>
  <c r="AO69" i="3"/>
  <c r="AO68" i="3"/>
  <c r="AO67" i="3"/>
  <c r="AO66" i="3"/>
  <c r="AO49" i="3"/>
  <c r="AO48" i="3"/>
  <c r="AO47" i="3"/>
  <c r="AO46" i="3"/>
  <c r="AO33" i="3"/>
  <c r="AO34" i="3"/>
  <c r="AO32" i="3"/>
  <c r="AO31" i="3"/>
  <c r="AO41" i="3"/>
  <c r="AO44" i="3"/>
  <c r="AO43" i="3"/>
  <c r="AO42" i="3"/>
  <c r="AO52" i="3"/>
  <c r="AO51" i="3"/>
  <c r="AO54" i="3"/>
  <c r="AO53" i="3"/>
  <c r="AO84" i="3"/>
  <c r="AO83" i="3"/>
  <c r="AO82" i="3"/>
  <c r="AO81" i="3"/>
  <c r="AO89" i="3"/>
  <c r="AO88" i="3"/>
  <c r="AO87" i="3"/>
  <c r="AO86" i="3"/>
  <c r="AO12" i="3"/>
  <c r="AO11" i="3"/>
  <c r="AO14" i="3"/>
  <c r="AO13" i="3"/>
  <c r="AO92" i="3"/>
  <c r="AO91" i="3"/>
  <c r="AO94" i="3"/>
  <c r="AO93" i="3"/>
  <c r="AO29" i="3"/>
  <c r="AO28" i="3"/>
  <c r="AO27" i="3"/>
  <c r="AO26" i="3"/>
  <c r="AO72" i="3"/>
  <c r="AO71" i="3"/>
  <c r="AO74" i="3"/>
  <c r="AO73" i="3"/>
  <c r="AO39" i="3"/>
  <c r="AO38" i="3"/>
  <c r="AO37" i="3"/>
  <c r="AO36" i="3"/>
  <c r="AO22" i="3"/>
  <c r="AO24" i="3"/>
  <c r="AO23" i="3"/>
  <c r="AO21" i="3"/>
  <c r="AO69" i="2"/>
  <c r="AO68" i="2"/>
  <c r="AO67" i="2"/>
  <c r="AO66" i="2"/>
  <c r="AO78" i="2"/>
  <c r="AO77" i="2"/>
  <c r="AO76" i="2"/>
  <c r="AO79" i="2"/>
  <c r="AO99" i="2"/>
  <c r="AO98" i="2"/>
  <c r="AO97" i="2"/>
  <c r="AO96" i="2"/>
  <c r="AO24" i="2"/>
  <c r="AO23" i="2"/>
  <c r="AO22" i="2"/>
  <c r="AO21" i="2"/>
  <c r="AO89" i="2"/>
  <c r="AO88" i="2"/>
  <c r="AO87" i="2"/>
  <c r="AO86" i="2"/>
  <c r="AO39" i="2"/>
  <c r="AO38" i="2"/>
  <c r="AO37" i="2"/>
  <c r="AO36" i="2"/>
  <c r="AO94" i="2"/>
  <c r="AO93" i="2"/>
  <c r="AO92" i="2"/>
  <c r="AO91" i="2"/>
  <c r="AO34" i="2"/>
  <c r="AO33" i="2"/>
  <c r="AO31" i="2"/>
  <c r="AO32" i="2"/>
  <c r="AO54" i="2"/>
  <c r="AO53" i="2"/>
  <c r="AO52" i="2"/>
  <c r="AO51" i="2"/>
  <c r="AO72" i="2"/>
  <c r="AO71" i="2"/>
  <c r="AO74" i="2"/>
  <c r="AO73" i="2"/>
  <c r="AO44" i="2"/>
  <c r="AO43" i="2"/>
  <c r="AO42" i="2"/>
  <c r="AO41" i="2"/>
  <c r="AO19" i="2"/>
  <c r="AO18" i="2"/>
  <c r="AO17" i="2"/>
  <c r="AO16" i="2"/>
  <c r="AO59" i="2"/>
  <c r="AO58" i="2"/>
  <c r="AO57" i="2"/>
  <c r="AO56" i="2"/>
  <c r="AO83" i="2"/>
  <c r="AO82" i="2"/>
  <c r="AO81" i="2"/>
  <c r="AO84" i="2"/>
  <c r="AO29" i="2"/>
  <c r="AO28" i="2"/>
  <c r="AO27" i="2"/>
  <c r="AO26" i="2"/>
  <c r="AO47" i="2"/>
  <c r="AO46" i="2"/>
  <c r="AO49" i="2"/>
  <c r="AO48" i="2"/>
  <c r="AO12" i="2"/>
  <c r="AO11" i="2"/>
  <c r="AO14" i="2"/>
  <c r="AO13" i="2"/>
  <c r="AO33" i="1"/>
  <c r="AO32" i="1"/>
  <c r="AO34" i="1"/>
  <c r="AO31" i="1"/>
  <c r="AO12" i="1"/>
  <c r="AO14" i="1"/>
  <c r="AO11" i="1"/>
  <c r="AO13" i="1"/>
  <c r="AO68" i="1"/>
  <c r="AO67" i="1"/>
  <c r="AO69" i="1"/>
  <c r="AO66" i="1"/>
  <c r="AO42" i="1"/>
  <c r="AO44" i="1"/>
  <c r="AO41" i="1"/>
  <c r="AO43" i="1"/>
  <c r="AO24" i="1"/>
  <c r="AO22" i="1"/>
  <c r="AO23" i="1"/>
  <c r="AO21" i="1"/>
  <c r="AO16" i="1"/>
  <c r="AO19" i="1"/>
  <c r="AO17" i="1"/>
  <c r="AO18" i="1"/>
  <c r="AO86" i="1"/>
  <c r="AO88" i="1"/>
  <c r="AO87" i="1"/>
  <c r="AO89" i="1"/>
  <c r="AO81" i="1"/>
  <c r="AO84" i="1"/>
  <c r="AO83" i="1"/>
  <c r="AO82" i="1"/>
  <c r="AO38" i="1"/>
  <c r="AO39" i="1"/>
  <c r="AO37" i="1"/>
  <c r="AO36" i="1"/>
  <c r="AO92" i="1"/>
  <c r="AO94" i="1"/>
  <c r="AO93" i="1"/>
  <c r="AO91" i="1"/>
  <c r="AO49" i="1"/>
  <c r="AO46" i="1"/>
  <c r="AO48" i="1"/>
  <c r="AO47" i="1"/>
  <c r="AO78" i="1"/>
  <c r="AO76" i="1"/>
  <c r="AO79" i="1"/>
  <c r="AO77" i="1"/>
  <c r="AO51" i="1"/>
  <c r="AO54" i="1"/>
  <c r="AO53" i="1"/>
  <c r="AO52" i="1"/>
  <c r="AO64" i="1"/>
  <c r="AO63" i="1"/>
  <c r="AO62" i="1"/>
  <c r="AO61" i="1"/>
  <c r="AN12" i="1"/>
  <c r="AN11" i="1"/>
  <c r="AN14" i="1"/>
  <c r="AN13" i="1"/>
  <c r="AN34" i="1"/>
  <c r="AN33" i="1"/>
  <c r="AN32" i="1"/>
  <c r="AN31" i="1"/>
  <c r="AN82" i="1"/>
  <c r="AN81" i="1"/>
  <c r="AN84" i="1"/>
  <c r="AN83" i="1"/>
  <c r="AN39" i="1"/>
  <c r="AN38" i="1"/>
  <c r="AN37" i="1"/>
  <c r="AN36" i="1"/>
  <c r="AN94" i="1"/>
  <c r="AN93" i="1"/>
  <c r="AN92" i="1"/>
  <c r="AN91" i="1"/>
  <c r="AN24" i="1"/>
  <c r="AN23" i="1"/>
  <c r="AN22" i="1"/>
  <c r="AN21" i="1"/>
  <c r="AN78" i="1"/>
  <c r="AN77" i="1"/>
  <c r="AN76" i="1"/>
  <c r="AN79" i="1" s="1"/>
  <c r="AN69" i="1"/>
  <c r="AN68" i="1"/>
  <c r="AN67" i="1"/>
  <c r="AN66" i="1"/>
  <c r="AN44" i="1"/>
  <c r="AN43" i="1"/>
  <c r="AN42" i="1"/>
  <c r="AN41" i="1"/>
  <c r="AN19" i="1"/>
  <c r="AN18" i="1"/>
  <c r="AN17" i="1"/>
  <c r="AN16" i="1"/>
  <c r="AN89" i="1"/>
  <c r="AN88" i="1"/>
  <c r="AN87" i="1"/>
  <c r="AN86" i="1"/>
  <c r="AN47" i="1"/>
  <c r="AN46" i="1"/>
  <c r="AN49" i="1"/>
  <c r="AN48" i="1"/>
  <c r="AN54" i="1"/>
  <c r="AN53" i="1"/>
  <c r="AN52" i="1"/>
  <c r="AN51" i="1"/>
  <c r="AN63" i="1"/>
  <c r="AN62" i="1"/>
  <c r="AN61" i="1"/>
  <c r="AN64" i="1"/>
  <c r="AN54" i="2"/>
  <c r="AN53" i="2"/>
  <c r="AN52" i="2"/>
  <c r="AN51" i="2"/>
  <c r="AN41" i="2"/>
  <c r="AN44" i="2"/>
  <c r="AN43" i="2"/>
  <c r="AN42" i="2"/>
  <c r="AN19" i="2"/>
  <c r="AN18" i="2"/>
  <c r="AN17" i="2"/>
  <c r="AN16" i="2"/>
  <c r="AN67" i="2"/>
  <c r="AN66" i="2"/>
  <c r="AN69" i="2"/>
  <c r="AN68" i="2"/>
  <c r="AN24" i="2"/>
  <c r="AN23" i="2"/>
  <c r="AN22" i="2"/>
  <c r="AN21" i="2"/>
  <c r="AN74" i="2"/>
  <c r="AN73" i="2"/>
  <c r="AN72" i="2"/>
  <c r="AN71" i="2"/>
  <c r="AN78" i="2"/>
  <c r="AN77" i="2"/>
  <c r="AN79" i="2"/>
  <c r="AN76" i="2"/>
  <c r="AN58" i="2"/>
  <c r="AN59" i="2"/>
  <c r="AN57" i="2"/>
  <c r="AN56" i="2"/>
  <c r="AN99" i="2"/>
  <c r="AN98" i="2"/>
  <c r="AN97" i="2"/>
  <c r="AN96" i="2"/>
  <c r="AN89" i="2"/>
  <c r="AN88" i="2"/>
  <c r="AN87" i="2"/>
  <c r="AN86" i="2"/>
  <c r="AN49" i="2"/>
  <c r="AN48" i="2"/>
  <c r="AN47" i="2"/>
  <c r="AN46" i="2"/>
  <c r="AN84" i="2"/>
  <c r="AN82" i="2"/>
  <c r="AN81" i="2"/>
  <c r="AN83" i="2"/>
  <c r="AN39" i="2"/>
  <c r="AN38" i="2"/>
  <c r="AN37" i="2"/>
  <c r="AN36" i="2"/>
  <c r="AN14" i="2"/>
  <c r="AN11" i="2"/>
  <c r="AN13" i="2"/>
  <c r="AN12" i="2"/>
  <c r="AN32" i="2"/>
  <c r="AN34" i="2"/>
  <c r="AN33" i="2"/>
  <c r="AN31" i="2"/>
  <c r="AN29" i="2"/>
  <c r="AN27" i="2"/>
  <c r="AN26" i="2"/>
  <c r="AN28" i="2"/>
  <c r="AN94" i="2"/>
  <c r="AN92" i="2"/>
  <c r="AN93" i="2"/>
  <c r="AN91" i="2"/>
  <c r="AN74" i="3"/>
  <c r="AN73" i="3"/>
  <c r="AN72" i="3"/>
  <c r="AN71" i="3"/>
  <c r="AN29" i="3"/>
  <c r="AN28" i="3"/>
  <c r="AN27" i="3"/>
  <c r="AN26" i="3"/>
  <c r="AN66" i="3"/>
  <c r="AN69" i="3"/>
  <c r="AN68" i="3"/>
  <c r="AN67" i="3"/>
  <c r="AN89" i="3"/>
  <c r="AN88" i="3"/>
  <c r="AN87" i="3"/>
  <c r="AN86" i="3"/>
  <c r="AN31" i="3"/>
  <c r="AN34" i="3"/>
  <c r="AN33" i="3"/>
  <c r="AN32" i="3"/>
  <c r="AN14" i="3"/>
  <c r="AN13" i="3"/>
  <c r="AN12" i="3"/>
  <c r="AN11" i="3"/>
  <c r="AN44" i="3"/>
  <c r="AN43" i="3"/>
  <c r="AN42" i="3"/>
  <c r="AN41" i="3"/>
  <c r="AN83" i="3"/>
  <c r="AN82" i="3"/>
  <c r="AN81" i="3"/>
  <c r="AN84" i="3"/>
  <c r="AN39" i="3"/>
  <c r="AN38" i="3"/>
  <c r="AN37" i="3"/>
  <c r="AN36" i="3"/>
  <c r="AN48" i="3"/>
  <c r="AN47" i="3"/>
  <c r="AN46" i="3"/>
  <c r="AN49" i="3"/>
  <c r="AN94" i="3"/>
  <c r="AN93" i="3"/>
  <c r="AN92" i="3"/>
  <c r="AN91" i="3"/>
  <c r="AN24" i="3"/>
  <c r="AN23" i="3"/>
  <c r="AN22" i="3"/>
  <c r="AN21" i="3"/>
  <c r="AN54" i="3"/>
  <c r="AN53" i="3"/>
  <c r="AN52" i="3"/>
  <c r="AN51" i="3"/>
  <c r="AN27" i="4"/>
  <c r="AN26" i="4"/>
  <c r="AN29" i="4"/>
  <c r="AN28" i="4"/>
  <c r="AN62" i="4"/>
  <c r="AN61" i="4"/>
  <c r="AN64" i="4"/>
  <c r="AN63" i="4"/>
  <c r="AN24" i="4"/>
  <c r="AN23" i="4"/>
  <c r="AN21" i="4"/>
  <c r="AN22" i="4"/>
  <c r="AN69" i="4"/>
  <c r="AN68" i="4"/>
  <c r="AN67" i="4"/>
  <c r="AN66" i="4"/>
  <c r="AN39" i="4"/>
  <c r="AN38" i="4"/>
  <c r="AN37" i="4"/>
  <c r="AN36" i="4"/>
  <c r="AN59" i="4"/>
  <c r="AN58" i="4"/>
  <c r="AN57" i="4"/>
  <c r="AN56" i="4"/>
  <c r="AN49" i="4"/>
  <c r="AN47" i="4"/>
  <c r="AN46" i="4"/>
  <c r="AN48" i="4"/>
  <c r="AN73" i="4"/>
  <c r="AN74" i="4"/>
  <c r="AN72" i="4"/>
  <c r="AN71" i="4"/>
  <c r="AN79" i="4"/>
  <c r="AN78" i="4"/>
  <c r="AN77" i="4"/>
  <c r="AN76" i="4"/>
  <c r="AN54" i="4"/>
  <c r="AN53" i="4"/>
  <c r="AN52" i="4"/>
  <c r="AN51" i="4"/>
  <c r="AN34" i="4"/>
  <c r="AN33" i="4"/>
  <c r="AN32" i="4"/>
  <c r="AN31" i="4"/>
  <c r="AN44" i="4"/>
  <c r="AN43" i="4"/>
  <c r="AN42" i="4"/>
  <c r="AN41" i="4"/>
  <c r="AN54" i="5"/>
  <c r="AN53" i="5"/>
  <c r="AN52" i="5"/>
  <c r="AN51" i="5"/>
  <c r="AN69" i="5"/>
  <c r="AN68" i="5"/>
  <c r="AN67" i="5"/>
  <c r="AN66" i="5"/>
  <c r="AN82" i="5"/>
  <c r="AN81" i="5"/>
  <c r="AN84" i="5"/>
  <c r="AN83" i="5"/>
  <c r="AN19" i="5"/>
  <c r="AN18" i="5"/>
  <c r="AN17" i="5"/>
  <c r="AN16" i="5"/>
  <c r="AN24" i="5"/>
  <c r="AN23" i="5"/>
  <c r="AN22" i="5"/>
  <c r="AN21" i="5"/>
  <c r="AN79" i="5"/>
  <c r="AN78" i="5"/>
  <c r="AN77" i="5"/>
  <c r="AN76" i="5"/>
  <c r="AN59" i="5"/>
  <c r="AN58" i="5"/>
  <c r="AN57" i="5"/>
  <c r="AN56" i="5"/>
  <c r="AN39" i="5"/>
  <c r="AN38" i="5"/>
  <c r="AN37" i="5"/>
  <c r="AN36" i="5"/>
  <c r="AN94" i="5"/>
  <c r="AN93" i="5"/>
  <c r="AN92" i="5"/>
  <c r="AN91" i="5"/>
  <c r="AN34" i="5"/>
  <c r="AN33" i="5"/>
  <c r="AN32" i="5"/>
  <c r="AN31" i="5"/>
  <c r="AN29" i="5"/>
  <c r="AN28" i="5"/>
  <c r="AN27" i="5"/>
  <c r="AN26" i="5"/>
  <c r="AN12" i="5"/>
  <c r="AN11" i="5"/>
  <c r="AN14" i="5"/>
  <c r="AN13" i="5"/>
  <c r="AN99" i="5"/>
  <c r="AN98" i="5"/>
  <c r="AN97" i="5"/>
  <c r="AN96" i="5"/>
  <c r="AN72" i="5"/>
  <c r="AN74" i="5"/>
  <c r="AN73" i="5"/>
  <c r="AN71" i="5"/>
  <c r="AN64" i="5"/>
  <c r="AN63" i="5"/>
  <c r="AN62" i="5"/>
  <c r="AN61" i="5"/>
  <c r="AN18" i="6"/>
  <c r="AN17" i="6"/>
  <c r="AN19" i="6"/>
  <c r="AN16" i="6"/>
  <c r="AN11" i="6"/>
  <c r="AN13" i="6"/>
  <c r="AN12" i="6"/>
  <c r="AN14" i="6"/>
  <c r="AN19" i="7"/>
  <c r="AN18" i="7"/>
  <c r="AN17" i="7"/>
  <c r="AN16" i="7"/>
  <c r="AM22" i="5"/>
  <c r="AM21" i="5"/>
  <c r="AM24" i="5"/>
  <c r="AM23" i="5"/>
  <c r="AM99" i="5"/>
  <c r="AM98" i="5"/>
  <c r="AM97" i="5"/>
  <c r="AM96" i="5"/>
  <c r="AM34" i="5"/>
  <c r="AM33" i="5"/>
  <c r="AM32" i="5"/>
  <c r="AM31" i="5"/>
  <c r="AM74" i="5"/>
  <c r="AM72" i="5"/>
  <c r="AM73" i="5"/>
  <c r="AM71" i="5"/>
  <c r="AM79" i="5"/>
  <c r="AM78" i="5"/>
  <c r="AM77" i="5"/>
  <c r="AM76" i="5"/>
  <c r="AM57" i="5"/>
  <c r="AM56" i="5"/>
  <c r="AM59" i="5"/>
  <c r="AM58" i="5"/>
  <c r="AM28" i="5"/>
  <c r="AM29" i="5"/>
  <c r="AM27" i="5"/>
  <c r="AM26" i="5"/>
  <c r="AM64" i="5"/>
  <c r="AM62" i="5"/>
  <c r="AM61" i="5"/>
  <c r="AM63" i="5"/>
  <c r="AM54" i="5"/>
  <c r="AM53" i="5"/>
  <c r="AM52" i="5"/>
  <c r="AM51" i="5"/>
  <c r="AM69" i="5"/>
  <c r="AM67" i="5"/>
  <c r="AM66" i="5"/>
  <c r="AM68" i="5"/>
  <c r="AM39" i="5"/>
  <c r="AM37" i="5"/>
  <c r="AM36" i="5"/>
  <c r="AM38" i="5"/>
  <c r="AM84" i="5"/>
  <c r="AM83" i="5"/>
  <c r="AM82" i="5"/>
  <c r="AM81" i="5"/>
  <c r="AM12" i="5"/>
  <c r="AM14" i="5"/>
  <c r="AM13" i="5"/>
  <c r="AM11" i="5"/>
  <c r="AM92" i="5"/>
  <c r="AM91" i="5"/>
  <c r="AM94" i="5"/>
  <c r="AM93" i="5"/>
  <c r="AM16" i="5"/>
  <c r="AM19" i="5"/>
  <c r="AM18" i="5"/>
  <c r="AM17" i="5"/>
  <c r="AM73" i="4"/>
  <c r="AM71" i="4"/>
  <c r="AM72" i="4"/>
  <c r="AM74" i="4"/>
  <c r="AM69" i="4"/>
  <c r="AM68" i="4"/>
  <c r="AM66" i="4"/>
  <c r="AM67" i="4"/>
  <c r="AM77" i="4"/>
  <c r="AM76" i="4"/>
  <c r="AM79" i="4"/>
  <c r="AM78" i="4"/>
  <c r="AM54" i="4"/>
  <c r="AM53" i="4"/>
  <c r="AM52" i="4"/>
  <c r="AM51" i="4"/>
  <c r="AM44" i="4"/>
  <c r="AM43" i="4"/>
  <c r="AM41" i="4"/>
  <c r="AM42" i="4"/>
  <c r="AM61" i="4"/>
  <c r="AM64" i="4"/>
  <c r="AM63" i="4"/>
  <c r="AM62" i="4"/>
  <c r="AM21" i="4"/>
  <c r="AM24" i="4"/>
  <c r="AM23" i="4"/>
  <c r="AM22" i="4"/>
  <c r="AM27" i="4"/>
  <c r="AM29" i="4"/>
  <c r="AM26" i="4"/>
  <c r="AM28" i="4"/>
  <c r="AM38" i="4"/>
  <c r="AM37" i="4"/>
  <c r="AM36" i="4"/>
  <c r="AM39" i="4"/>
  <c r="AM34" i="4"/>
  <c r="AM31" i="4"/>
  <c r="AM33" i="4"/>
  <c r="AM32" i="4"/>
  <c r="AM46" i="4"/>
  <c r="AM49" i="4"/>
  <c r="AM48" i="4"/>
  <c r="AM47" i="4"/>
  <c r="AM56" i="4"/>
  <c r="AM57" i="4"/>
  <c r="AM59" i="4"/>
  <c r="AM58" i="4"/>
  <c r="AM19" i="7"/>
  <c r="AM18" i="7"/>
  <c r="AM17" i="7"/>
  <c r="AM16" i="7"/>
  <c r="AM14" i="6"/>
  <c r="AM13" i="6"/>
  <c r="AM12" i="6"/>
  <c r="AM11" i="6"/>
  <c r="AM16" i="6"/>
  <c r="AM17" i="6"/>
  <c r="AM19" i="6"/>
  <c r="AM18" i="6"/>
  <c r="AM39" i="3"/>
  <c r="AM38" i="3"/>
  <c r="AM37" i="3"/>
  <c r="AM36" i="3"/>
  <c r="AM47" i="3"/>
  <c r="AM46" i="3"/>
  <c r="AM48" i="3"/>
  <c r="AM49" i="3"/>
  <c r="AM42" i="3"/>
  <c r="AM41" i="3"/>
  <c r="AM43" i="3"/>
  <c r="AM44" i="3"/>
  <c r="AM54" i="3"/>
  <c r="AM53" i="3"/>
  <c r="AM52" i="3"/>
  <c r="AM51" i="3"/>
  <c r="AM74" i="3"/>
  <c r="AM73" i="3"/>
  <c r="AM72" i="3"/>
  <c r="AM71" i="3"/>
  <c r="AM94" i="3"/>
  <c r="AM93" i="3"/>
  <c r="AM91" i="3"/>
  <c r="AM92" i="3"/>
  <c r="AM26" i="3"/>
  <c r="AM28" i="3"/>
  <c r="AM27" i="3"/>
  <c r="AM29" i="3"/>
  <c r="AM89" i="3"/>
  <c r="AM87" i="3"/>
  <c r="AM88" i="3"/>
  <c r="AM86" i="3"/>
  <c r="AM34" i="3"/>
  <c r="AM33" i="3"/>
  <c r="AM32" i="3"/>
  <c r="AM31" i="3"/>
  <c r="AM11" i="3"/>
  <c r="AM14" i="3"/>
  <c r="AM13" i="3"/>
  <c r="AM12" i="3"/>
  <c r="AM24" i="3"/>
  <c r="AM23" i="3"/>
  <c r="AM22" i="3"/>
  <c r="AM21" i="3"/>
  <c r="AM84" i="3"/>
  <c r="AM83" i="3"/>
  <c r="AM82" i="3"/>
  <c r="AM81" i="3"/>
  <c r="AM66" i="3"/>
  <c r="AM68" i="3"/>
  <c r="AM67" i="3"/>
  <c r="AM69" i="3"/>
  <c r="AM89" i="2"/>
  <c r="AM87" i="2"/>
  <c r="AM86" i="2"/>
  <c r="AM88" i="2"/>
  <c r="AM33" i="2"/>
  <c r="AM34" i="2"/>
  <c r="AM32" i="2"/>
  <c r="AM31" i="2"/>
  <c r="AM99" i="2"/>
  <c r="AM98" i="2"/>
  <c r="AM97" i="2"/>
  <c r="AM96" i="2"/>
  <c r="AM47" i="2"/>
  <c r="AM46" i="2"/>
  <c r="AM49" i="2"/>
  <c r="AM48" i="2"/>
  <c r="AM51" i="2"/>
  <c r="AM54" i="2"/>
  <c r="AM53" i="2"/>
  <c r="AM52" i="2"/>
  <c r="AM74" i="2"/>
  <c r="AM73" i="2"/>
  <c r="AM72" i="2"/>
  <c r="AM71" i="2"/>
  <c r="AM43" i="2"/>
  <c r="AM41" i="2"/>
  <c r="AM44" i="2"/>
  <c r="AM42" i="2"/>
  <c r="AM24" i="2"/>
  <c r="AM22" i="2"/>
  <c r="AM21" i="2"/>
  <c r="AM23" i="2"/>
  <c r="AM82" i="2"/>
  <c r="AM81" i="2"/>
  <c r="AM84" i="2"/>
  <c r="AM83" i="2"/>
  <c r="AM76" i="2"/>
  <c r="AM78" i="2"/>
  <c r="AM79" i="2"/>
  <c r="AM77" i="2"/>
  <c r="AM59" i="2"/>
  <c r="AM57" i="2"/>
  <c r="AM58" i="2"/>
  <c r="AM56" i="2"/>
  <c r="AM68" i="2"/>
  <c r="AM67" i="2"/>
  <c r="AM66" i="2"/>
  <c r="AM69" i="2"/>
  <c r="AM12" i="2"/>
  <c r="AM11" i="2"/>
  <c r="AM14" i="2"/>
  <c r="AM13" i="2"/>
  <c r="AM19" i="2"/>
  <c r="AM18" i="2"/>
  <c r="AM17" i="2"/>
  <c r="AM16" i="2"/>
  <c r="AM29" i="2"/>
  <c r="AM28" i="2"/>
  <c r="AM26" i="2"/>
  <c r="AM27" i="2"/>
  <c r="AM39" i="2"/>
  <c r="AM38" i="2"/>
  <c r="AM37" i="2"/>
  <c r="AM36" i="2"/>
  <c r="AM91" i="2"/>
  <c r="AM94" i="2"/>
  <c r="AM93" i="2"/>
  <c r="AM92" i="2"/>
  <c r="AM79" i="1"/>
  <c r="AM78" i="1"/>
  <c r="AM77" i="1"/>
  <c r="AM76" i="1"/>
  <c r="AM54" i="1"/>
  <c r="AM53" i="1"/>
  <c r="AM52" i="1"/>
  <c r="AM51" i="1"/>
  <c r="AM89" i="1"/>
  <c r="AM88" i="1"/>
  <c r="AM87" i="1"/>
  <c r="AM86" i="1"/>
  <c r="AM64" i="1"/>
  <c r="AM63" i="1"/>
  <c r="AM62" i="1"/>
  <c r="AM61" i="1"/>
  <c r="AM13" i="1"/>
  <c r="AM12" i="1"/>
  <c r="AM11" i="1"/>
  <c r="AM14" i="1"/>
  <c r="AM66" i="1"/>
  <c r="AM69" i="1"/>
  <c r="AM68" i="1"/>
  <c r="AM67" i="1"/>
  <c r="AM31" i="1"/>
  <c r="AM34" i="1"/>
  <c r="AM33" i="1"/>
  <c r="AM32" i="1"/>
  <c r="AM24" i="1"/>
  <c r="AM23" i="1"/>
  <c r="AM22" i="1"/>
  <c r="AM21" i="1"/>
  <c r="AM19" i="1"/>
  <c r="AM18" i="1"/>
  <c r="AM17" i="1"/>
  <c r="AM16" i="1"/>
  <c r="AM83" i="1"/>
  <c r="AM82" i="1"/>
  <c r="AM81" i="1"/>
  <c r="AM84" i="1"/>
  <c r="AM39" i="1"/>
  <c r="AM38" i="1"/>
  <c r="AM37" i="1"/>
  <c r="AM36" i="1"/>
  <c r="AM94" i="1"/>
  <c r="AM93" i="1"/>
  <c r="AM92" i="1"/>
  <c r="AM91" i="1"/>
  <c r="AM44" i="1"/>
  <c r="AM43" i="1"/>
  <c r="AM42" i="1"/>
  <c r="AM41" i="1"/>
  <c r="AM48" i="1"/>
  <c r="AM47" i="1"/>
  <c r="AM46" i="1"/>
  <c r="AM49" i="1"/>
  <c r="AL16" i="7"/>
  <c r="AL19" i="7"/>
  <c r="AL18" i="7"/>
  <c r="AL17" i="7"/>
  <c r="AL19" i="6"/>
  <c r="AL18" i="6"/>
  <c r="AL17" i="6"/>
  <c r="AL16" i="6"/>
  <c r="AL14" i="6"/>
  <c r="AL13" i="6"/>
  <c r="AL12" i="6"/>
  <c r="AL11" i="6"/>
  <c r="AL39" i="5"/>
  <c r="AL38" i="5"/>
  <c r="AL37" i="5"/>
  <c r="AL36" i="5"/>
  <c r="AL94" i="5"/>
  <c r="AL92" i="5"/>
  <c r="AL93" i="5"/>
  <c r="AL91" i="5"/>
  <c r="AL19" i="5"/>
  <c r="AL18" i="5"/>
  <c r="AL17" i="5"/>
  <c r="AL16" i="5"/>
  <c r="AL24" i="5"/>
  <c r="AL21" i="5"/>
  <c r="AL23" i="5"/>
  <c r="AL22" i="5"/>
  <c r="AL99" i="5"/>
  <c r="AL98" i="5"/>
  <c r="AL97" i="5"/>
  <c r="AL96" i="5"/>
  <c r="AL79" i="5"/>
  <c r="AL78" i="5"/>
  <c r="AL77" i="5"/>
  <c r="AL76" i="5"/>
  <c r="AL14" i="5"/>
  <c r="AL13" i="5"/>
  <c r="AL11" i="5"/>
  <c r="AL12" i="5"/>
  <c r="AL27" i="5"/>
  <c r="AL26" i="5"/>
  <c r="AL29" i="5"/>
  <c r="AL28" i="5"/>
  <c r="AL61" i="5"/>
  <c r="AL64" i="5"/>
  <c r="AL63" i="5"/>
  <c r="AL62" i="5"/>
  <c r="AL58" i="5"/>
  <c r="AL59" i="5"/>
  <c r="AL57" i="5"/>
  <c r="AL56" i="5"/>
  <c r="AL73" i="5"/>
  <c r="AL74" i="5"/>
  <c r="AL72" i="5"/>
  <c r="AL71" i="5"/>
  <c r="AL51" i="5"/>
  <c r="AL54" i="5"/>
  <c r="AL53" i="5"/>
  <c r="AL52" i="5"/>
  <c r="AL67" i="5"/>
  <c r="AL66" i="5"/>
  <c r="AL69" i="5"/>
  <c r="AL68" i="5"/>
  <c r="AL84" i="5"/>
  <c r="AL83" i="5"/>
  <c r="AL82" i="5"/>
  <c r="AL81" i="5"/>
  <c r="AL32" i="5"/>
  <c r="AL31" i="5"/>
  <c r="AL34" i="5"/>
  <c r="AL33" i="5"/>
  <c r="AL74" i="4"/>
  <c r="AL73" i="4"/>
  <c r="AL72" i="4"/>
  <c r="AL71" i="4"/>
  <c r="AL67" i="4"/>
  <c r="AL66" i="4"/>
  <c r="AL69" i="4"/>
  <c r="AL68" i="4"/>
  <c r="AL58" i="4"/>
  <c r="AL56" i="4"/>
  <c r="AL59" i="4"/>
  <c r="AL57" i="4"/>
  <c r="AL79" i="4"/>
  <c r="AL78" i="4"/>
  <c r="AL77" i="4"/>
  <c r="AL76" i="4"/>
  <c r="AL52" i="4"/>
  <c r="AL53" i="4"/>
  <c r="AL54" i="4"/>
  <c r="AL51" i="4"/>
  <c r="AL64" i="4"/>
  <c r="AL63" i="4"/>
  <c r="AL62" i="4"/>
  <c r="AL61" i="4"/>
  <c r="AL36" i="4"/>
  <c r="AL37" i="4"/>
  <c r="AL38" i="4"/>
  <c r="AL39" i="4"/>
  <c r="AL44" i="4"/>
  <c r="AL43" i="4"/>
  <c r="AL41" i="4"/>
  <c r="AL42" i="4"/>
  <c r="AL31" i="4"/>
  <c r="AL33" i="4"/>
  <c r="AL32" i="4"/>
  <c r="AL34" i="4"/>
  <c r="AL21" i="4"/>
  <c r="AL23" i="4"/>
  <c r="AL24" i="4"/>
  <c r="AL22" i="4"/>
  <c r="AL48" i="4"/>
  <c r="AL47" i="4"/>
  <c r="AL46" i="4"/>
  <c r="AL49" i="4"/>
  <c r="AL29" i="4"/>
  <c r="AL28" i="4"/>
  <c r="AL26" i="4"/>
  <c r="AL27" i="4"/>
  <c r="AL69" i="3"/>
  <c r="AL68" i="3"/>
  <c r="AL66" i="3"/>
  <c r="AL67" i="3"/>
  <c r="AL49" i="3"/>
  <c r="AL48" i="3"/>
  <c r="AL47" i="3"/>
  <c r="AL46" i="3"/>
  <c r="AL87" i="3"/>
  <c r="AL86" i="3"/>
  <c r="AL89" i="3"/>
  <c r="AL88" i="3"/>
  <c r="AL34" i="3"/>
  <c r="AL33" i="3"/>
  <c r="AL31" i="3"/>
  <c r="AL32" i="3"/>
  <c r="AL94" i="3"/>
  <c r="AL93" i="3"/>
  <c r="AL92" i="3"/>
  <c r="AL91" i="3"/>
  <c r="AL24" i="3"/>
  <c r="AL23" i="3"/>
  <c r="AL22" i="3"/>
  <c r="AL21" i="3"/>
  <c r="AL44" i="3"/>
  <c r="AL43" i="3"/>
  <c r="AL42" i="3"/>
  <c r="AL41" i="3"/>
  <c r="AL52" i="3"/>
  <c r="AL51" i="3"/>
  <c r="AL54" i="3"/>
  <c r="AL53" i="3"/>
  <c r="AL84" i="3"/>
  <c r="AL83" i="3"/>
  <c r="AL82" i="3"/>
  <c r="AL81" i="3"/>
  <c r="AL14" i="3"/>
  <c r="AL13" i="3"/>
  <c r="AL12" i="3"/>
  <c r="AL11" i="3"/>
  <c r="AL27" i="3"/>
  <c r="AL26" i="3"/>
  <c r="AL29" i="3"/>
  <c r="AL28" i="3"/>
  <c r="AL72" i="3"/>
  <c r="AL71" i="3"/>
  <c r="AL74" i="3"/>
  <c r="AL73" i="3"/>
  <c r="AL39" i="3"/>
  <c r="AL38" i="3"/>
  <c r="AL37" i="3"/>
  <c r="AL36" i="3"/>
  <c r="AL23" i="2"/>
  <c r="AL21" i="2"/>
  <c r="AL24" i="2"/>
  <c r="AL22" i="2"/>
  <c r="AL49" i="2"/>
  <c r="AL47" i="2"/>
  <c r="AL48" i="2"/>
  <c r="AL46" i="2"/>
  <c r="AL82" i="2"/>
  <c r="AL84" i="2"/>
  <c r="AL83" i="2"/>
  <c r="AL81" i="2"/>
  <c r="AL34" i="2"/>
  <c r="AL33" i="2"/>
  <c r="AL32" i="2"/>
  <c r="AL31" i="2"/>
  <c r="AL91" i="2"/>
  <c r="AL94" i="2"/>
  <c r="AL93" i="2"/>
  <c r="AL92" i="2"/>
  <c r="AL27" i="2"/>
  <c r="AL26" i="2"/>
  <c r="AL29" i="2"/>
  <c r="AL28" i="2"/>
  <c r="AL36" i="2"/>
  <c r="AL38" i="2"/>
  <c r="AL39" i="2"/>
  <c r="AL37" i="2"/>
  <c r="AL12" i="2"/>
  <c r="AL14" i="2"/>
  <c r="AL13" i="2"/>
  <c r="AL11" i="2"/>
  <c r="AL53" i="2"/>
  <c r="AL52" i="2"/>
  <c r="AL54" i="2"/>
  <c r="AL51" i="2"/>
  <c r="AL72" i="2"/>
  <c r="AL74" i="2"/>
  <c r="AL71" i="2"/>
  <c r="AL73" i="2"/>
  <c r="AL41" i="2"/>
  <c r="AL44" i="2"/>
  <c r="AL43" i="2"/>
  <c r="AL42" i="2"/>
  <c r="AL98" i="2"/>
  <c r="AL99" i="2"/>
  <c r="AL96" i="2"/>
  <c r="AL97" i="2"/>
  <c r="AL18" i="2"/>
  <c r="AL17" i="2"/>
  <c r="AL16" i="2"/>
  <c r="AL19" i="2"/>
  <c r="AL79" i="2"/>
  <c r="AL76" i="2"/>
  <c r="AL77" i="2"/>
  <c r="AL78" i="2"/>
  <c r="AL59" i="2"/>
  <c r="AL57" i="2"/>
  <c r="AL58" i="2"/>
  <c r="AL56" i="2"/>
  <c r="AL68" i="2"/>
  <c r="AL69" i="2"/>
  <c r="AL67" i="2"/>
  <c r="AL66" i="2"/>
  <c r="AL89" i="2"/>
  <c r="AL88" i="2"/>
  <c r="AL87" i="2"/>
  <c r="AL86" i="2"/>
  <c r="AL89" i="1"/>
  <c r="AL88" i="1"/>
  <c r="AL87" i="1"/>
  <c r="AL86" i="1"/>
  <c r="AL19" i="1"/>
  <c r="AL18" i="1"/>
  <c r="AL17" i="1"/>
  <c r="AL16" i="1"/>
  <c r="AL84" i="1"/>
  <c r="AL83" i="1"/>
  <c r="AL82" i="1"/>
  <c r="AL81" i="1"/>
  <c r="AL44" i="1"/>
  <c r="AL43" i="1"/>
  <c r="AL42" i="1"/>
  <c r="AL41" i="1"/>
  <c r="AL34" i="1"/>
  <c r="AL33" i="1"/>
  <c r="AL32" i="1"/>
  <c r="AL31" i="1"/>
  <c r="AL38" i="1"/>
  <c r="AL37" i="1"/>
  <c r="AL36" i="1"/>
  <c r="AL39" i="1"/>
  <c r="AL49" i="1"/>
  <c r="AL48" i="1"/>
  <c r="AL47" i="1"/>
  <c r="AL46" i="1"/>
  <c r="AL79" i="1"/>
  <c r="AL78" i="1"/>
  <c r="AL77" i="1"/>
  <c r="AL76" i="1"/>
  <c r="AL21" i="1"/>
  <c r="AL24" i="1"/>
  <c r="AL23" i="1"/>
  <c r="AL22" i="1"/>
  <c r="AL91" i="1"/>
  <c r="AL94" i="1"/>
  <c r="AL92" i="1"/>
  <c r="AL93" i="1"/>
  <c r="AL54" i="1"/>
  <c r="AL53" i="1"/>
  <c r="AL52" i="1"/>
  <c r="AL51" i="1"/>
  <c r="AL64" i="1"/>
  <c r="AL63" i="1"/>
  <c r="AL62" i="1"/>
  <c r="AL61" i="1"/>
  <c r="AL14" i="1"/>
  <c r="AL13" i="1"/>
  <c r="AL12" i="1"/>
  <c r="AL11" i="1"/>
  <c r="AL69" i="1"/>
  <c r="AL68" i="1"/>
  <c r="AL67" i="1"/>
  <c r="AL66" i="1"/>
  <c r="AK34" i="1"/>
  <c r="AK32" i="1"/>
  <c r="AK31" i="1"/>
  <c r="AK33" i="1"/>
  <c r="AK89" i="1"/>
  <c r="AK88" i="1"/>
  <c r="AK86" i="1"/>
  <c r="AK87" i="1"/>
  <c r="AK81" i="1"/>
  <c r="AK84" i="1"/>
  <c r="AK83" i="1"/>
  <c r="AK82" i="1"/>
  <c r="AK13" i="1"/>
  <c r="AK11" i="1"/>
  <c r="AK14" i="1"/>
  <c r="AK12" i="1"/>
  <c r="AK24" i="1"/>
  <c r="AK22" i="1"/>
  <c r="AK23" i="1"/>
  <c r="AK21" i="1"/>
  <c r="AK94" i="1"/>
  <c r="AK93" i="1"/>
  <c r="AK92" i="1"/>
  <c r="AK91" i="1"/>
  <c r="AK19" i="1"/>
  <c r="AK18" i="1"/>
  <c r="AK16" i="1"/>
  <c r="AK17" i="1"/>
  <c r="AK46" i="1"/>
  <c r="AK48" i="1"/>
  <c r="AK47" i="1"/>
  <c r="AK49" i="1"/>
  <c r="AK77" i="1"/>
  <c r="AK79" i="1"/>
  <c r="AK76" i="1"/>
  <c r="AK78" i="1"/>
  <c r="AK42" i="1"/>
  <c r="AK43" i="1"/>
  <c r="AK41" i="1"/>
  <c r="AK44" i="1"/>
  <c r="AK38" i="1"/>
  <c r="AK39" i="1"/>
  <c r="AK37" i="1"/>
  <c r="AK36" i="1"/>
  <c r="AK54" i="1"/>
  <c r="AK53" i="1"/>
  <c r="AK51" i="1"/>
  <c r="AK52" i="1"/>
  <c r="AK62" i="1"/>
  <c r="AK61" i="1"/>
  <c r="AK64" i="1"/>
  <c r="AK63" i="1"/>
  <c r="AK69" i="1"/>
  <c r="AK68" i="1"/>
  <c r="AK67" i="1"/>
  <c r="AK66" i="1"/>
  <c r="AK99" i="2"/>
  <c r="AK98" i="2"/>
  <c r="AK97" i="2"/>
  <c r="AK96" i="2"/>
  <c r="AK24" i="2"/>
  <c r="AK23" i="2"/>
  <c r="AK22" i="2"/>
  <c r="AK21" i="2"/>
  <c r="AK86" i="2"/>
  <c r="AK89" i="2"/>
  <c r="AK87" i="2"/>
  <c r="AK88" i="2"/>
  <c r="AK83" i="2"/>
  <c r="AK82" i="2"/>
  <c r="AK81" i="2"/>
  <c r="AK84" i="2"/>
  <c r="AK29" i="2"/>
  <c r="AK28" i="2"/>
  <c r="AK27" i="2"/>
  <c r="AK26" i="2"/>
  <c r="AK48" i="2"/>
  <c r="AK47" i="2"/>
  <c r="AK46" i="2"/>
  <c r="AK49" i="2"/>
  <c r="AK39" i="2"/>
  <c r="AK38" i="2"/>
  <c r="AK37" i="2"/>
  <c r="AK36" i="2"/>
  <c r="AK94" i="2"/>
  <c r="AK93" i="2"/>
  <c r="AK92" i="2"/>
  <c r="AK91" i="2"/>
  <c r="AK13" i="2"/>
  <c r="AK12" i="2"/>
  <c r="AK11" i="2"/>
  <c r="AK14" i="2"/>
  <c r="AK31" i="2"/>
  <c r="AK33" i="2"/>
  <c r="AK32" i="2"/>
  <c r="AK34" i="2"/>
  <c r="AK74" i="2"/>
  <c r="AK73" i="2"/>
  <c r="AK72" i="2"/>
  <c r="AK71" i="2"/>
  <c r="AK44" i="2"/>
  <c r="AK43" i="2"/>
  <c r="AK42" i="2"/>
  <c r="AK41" i="2"/>
  <c r="AK16" i="2"/>
  <c r="AK19" i="2"/>
  <c r="AK18" i="2"/>
  <c r="AK17" i="2"/>
  <c r="AK79" i="2"/>
  <c r="AK78" i="2"/>
  <c r="AK77" i="2"/>
  <c r="AK76" i="2"/>
  <c r="AK59" i="2"/>
  <c r="AK58" i="2"/>
  <c r="AK57" i="2"/>
  <c r="AK56" i="2"/>
  <c r="AK66" i="2"/>
  <c r="AK68" i="2"/>
  <c r="AK67" i="2"/>
  <c r="AK69" i="2"/>
  <c r="AK51" i="2"/>
  <c r="AK54" i="2"/>
  <c r="AK53" i="2"/>
  <c r="AK52" i="2"/>
  <c r="AK54" i="3"/>
  <c r="AK53" i="3"/>
  <c r="AK52" i="3"/>
  <c r="AK51" i="3"/>
  <c r="AK94" i="3"/>
  <c r="AK93" i="3"/>
  <c r="AK92" i="3"/>
  <c r="AK91" i="3"/>
  <c r="AK49" i="3"/>
  <c r="AK48" i="3"/>
  <c r="AK47" i="3"/>
  <c r="AK46" i="3"/>
  <c r="AK27" i="3"/>
  <c r="AK26" i="3"/>
  <c r="AK29" i="3"/>
  <c r="AK28" i="3"/>
  <c r="AK74" i="3"/>
  <c r="AK73" i="3"/>
  <c r="AK72" i="3"/>
  <c r="AK71" i="3"/>
  <c r="AK39" i="3"/>
  <c r="AK38" i="3"/>
  <c r="AK37" i="3"/>
  <c r="AK36" i="3"/>
  <c r="AK69" i="3"/>
  <c r="AK68" i="3"/>
  <c r="AK67" i="3"/>
  <c r="AK66" i="3"/>
  <c r="AK89" i="3"/>
  <c r="AK88" i="3"/>
  <c r="AK87" i="3"/>
  <c r="AK86" i="3"/>
  <c r="AK34" i="3"/>
  <c r="AK33" i="3"/>
  <c r="AK32" i="3"/>
  <c r="AK31" i="3"/>
  <c r="AK14" i="3"/>
  <c r="AK13" i="3"/>
  <c r="AK12" i="3"/>
  <c r="AK11" i="3"/>
  <c r="AK44" i="3"/>
  <c r="AK43" i="3"/>
  <c r="AK42" i="3"/>
  <c r="AK41" i="3"/>
  <c r="AK24" i="3"/>
  <c r="AK23" i="3"/>
  <c r="AK22" i="3"/>
  <c r="AK21" i="3"/>
  <c r="AK84" i="3"/>
  <c r="AK83" i="3"/>
  <c r="AK82" i="3"/>
  <c r="AK81" i="3"/>
  <c r="AK39" i="4"/>
  <c r="AK38" i="4"/>
  <c r="AK37" i="4"/>
  <c r="AK36" i="4"/>
  <c r="AK59" i="4"/>
  <c r="AK58" i="4"/>
  <c r="AK57" i="4"/>
  <c r="AK56" i="4"/>
  <c r="AK74" i="4"/>
  <c r="AK73" i="4"/>
  <c r="AK72" i="4"/>
  <c r="AK71" i="4"/>
  <c r="AK69" i="4"/>
  <c r="AK68" i="4"/>
  <c r="AK67" i="4"/>
  <c r="AK66" i="4"/>
  <c r="AK79" i="4"/>
  <c r="AK78" i="4"/>
  <c r="AK77" i="4"/>
  <c r="AK76" i="4"/>
  <c r="AK54" i="4"/>
  <c r="AK53" i="4"/>
  <c r="AK52" i="4"/>
  <c r="AK51" i="4"/>
  <c r="AK44" i="4"/>
  <c r="AK43" i="4"/>
  <c r="AK42" i="4"/>
  <c r="AK41" i="4"/>
  <c r="AK64" i="4"/>
  <c r="AK63" i="4"/>
  <c r="AK62" i="4"/>
  <c r="AK61" i="4"/>
  <c r="AK32" i="4"/>
  <c r="AK31" i="4"/>
  <c r="AK34" i="4"/>
  <c r="AK33" i="4"/>
  <c r="AK24" i="4"/>
  <c r="AK23" i="4"/>
  <c r="AK22" i="4"/>
  <c r="AK21" i="4"/>
  <c r="AK47" i="4"/>
  <c r="AK46" i="4"/>
  <c r="AK49" i="4"/>
  <c r="AK48" i="4"/>
  <c r="AK29" i="4"/>
  <c r="AK28" i="4"/>
  <c r="AK27" i="4"/>
  <c r="AK26" i="4"/>
  <c r="AK24" i="5"/>
  <c r="AK23" i="5"/>
  <c r="AK22" i="5"/>
  <c r="AK21" i="5"/>
  <c r="AK77" i="5"/>
  <c r="AK76" i="5"/>
  <c r="AK79" i="5"/>
  <c r="AK78" i="5"/>
  <c r="AK32" i="5"/>
  <c r="AK34" i="5"/>
  <c r="AK33" i="5"/>
  <c r="AK31" i="5"/>
  <c r="AK26" i="5"/>
  <c r="AK27" i="5"/>
  <c r="AK29" i="5"/>
  <c r="AK28" i="5"/>
  <c r="AK19" i="5"/>
  <c r="AK18" i="5"/>
  <c r="AK16" i="5"/>
  <c r="AK17" i="5"/>
  <c r="AK74" i="5"/>
  <c r="AK73" i="5"/>
  <c r="AK72" i="5"/>
  <c r="AK71" i="5"/>
  <c r="AK62" i="5"/>
  <c r="AK64" i="5"/>
  <c r="AK63" i="5"/>
  <c r="AK61" i="5"/>
  <c r="AK94" i="5"/>
  <c r="AK93" i="5"/>
  <c r="AK92" i="5"/>
  <c r="AK91" i="5"/>
  <c r="AK96" i="5"/>
  <c r="AK99" i="5"/>
  <c r="AK98" i="5"/>
  <c r="AK97" i="5"/>
  <c r="AK59" i="5"/>
  <c r="AK58" i="5"/>
  <c r="AK57" i="5"/>
  <c r="AK56" i="5"/>
  <c r="AK54" i="5"/>
  <c r="AK51" i="5"/>
  <c r="AK53" i="5"/>
  <c r="AK52" i="5"/>
  <c r="AK68" i="5"/>
  <c r="AK69" i="5"/>
  <c r="AK67" i="5"/>
  <c r="AK66" i="5"/>
  <c r="AK39" i="5"/>
  <c r="AK38" i="5"/>
  <c r="AK37" i="5"/>
  <c r="AK36" i="5"/>
  <c r="AK84" i="5"/>
  <c r="AK83" i="5"/>
  <c r="AK82" i="5"/>
  <c r="AK81" i="5"/>
  <c r="AK14" i="5"/>
  <c r="AK13" i="5"/>
  <c r="AK12" i="5"/>
  <c r="AK11" i="5"/>
  <c r="AK19" i="6"/>
  <c r="AK18" i="6"/>
  <c r="AK17" i="6"/>
  <c r="AK16" i="6"/>
  <c r="AK14" i="6"/>
  <c r="AK13" i="6"/>
  <c r="AK12" i="6"/>
  <c r="AK11" i="6"/>
  <c r="AK19" i="7"/>
  <c r="AK18" i="7"/>
  <c r="AK17" i="7"/>
  <c r="AK16" i="7"/>
  <c r="AJ49" i="1"/>
  <c r="AJ48" i="1"/>
  <c r="AJ47" i="1"/>
  <c r="AJ46" i="1"/>
  <c r="AJ79" i="1"/>
  <c r="AJ78" i="1"/>
  <c r="AJ77" i="1"/>
  <c r="AJ76" i="1"/>
  <c r="AJ54" i="1"/>
  <c r="AJ53" i="1"/>
  <c r="AJ51" i="1"/>
  <c r="AJ52" i="1"/>
  <c r="AJ64" i="1"/>
  <c r="AJ63" i="1"/>
  <c r="AJ62" i="1"/>
  <c r="AJ61" i="1"/>
  <c r="AJ14" i="1"/>
  <c r="AJ13" i="1"/>
  <c r="AJ12" i="1"/>
  <c r="AJ11" i="1"/>
  <c r="AJ32" i="1"/>
  <c r="AJ31" i="1"/>
  <c r="AJ34" i="1"/>
  <c r="AJ33" i="1"/>
  <c r="AJ67" i="1"/>
  <c r="AJ66" i="1"/>
  <c r="AJ69" i="1"/>
  <c r="AJ68" i="1"/>
  <c r="AJ44" i="1"/>
  <c r="AJ43" i="1"/>
  <c r="AJ42" i="1"/>
  <c r="AJ41" i="1"/>
  <c r="AJ24" i="1"/>
  <c r="AJ23" i="1"/>
  <c r="AJ22" i="1"/>
  <c r="AJ21" i="1"/>
  <c r="AJ19" i="1"/>
  <c r="AJ18" i="1"/>
  <c r="AJ16" i="1"/>
  <c r="AJ17" i="1"/>
  <c r="AJ89" i="1"/>
  <c r="AJ88" i="1"/>
  <c r="AJ86" i="1"/>
  <c r="AJ87" i="1"/>
  <c r="AJ84" i="1"/>
  <c r="AJ83" i="1"/>
  <c r="AJ82" i="1"/>
  <c r="AJ81" i="1"/>
  <c r="AJ39" i="1"/>
  <c r="AJ38" i="1"/>
  <c r="AJ37" i="1"/>
  <c r="AJ36" i="1"/>
  <c r="AJ94" i="1"/>
  <c r="AJ93" i="1"/>
  <c r="AJ92" i="1"/>
  <c r="AJ91" i="1"/>
  <c r="AJ33" i="2"/>
  <c r="AJ32" i="2"/>
  <c r="AJ31" i="2"/>
  <c r="AJ34" i="2"/>
  <c r="AJ51" i="2"/>
  <c r="AJ52" i="2"/>
  <c r="AJ53" i="2"/>
  <c r="AJ54" i="2"/>
  <c r="AJ72" i="2"/>
  <c r="AJ74" i="2"/>
  <c r="AJ73" i="2"/>
  <c r="AJ71" i="2"/>
  <c r="AJ42" i="2"/>
  <c r="AJ44" i="2"/>
  <c r="AJ43" i="2"/>
  <c r="AJ41" i="2"/>
  <c r="AJ59" i="2"/>
  <c r="AJ58" i="2"/>
  <c r="AJ56" i="2"/>
  <c r="AJ57" i="2"/>
  <c r="AJ99" i="2"/>
  <c r="AJ98" i="2"/>
  <c r="AJ97" i="2"/>
  <c r="AJ96" i="2"/>
  <c r="AJ24" i="2"/>
  <c r="AJ23" i="2"/>
  <c r="AJ21" i="2"/>
  <c r="AJ22" i="2"/>
  <c r="AJ86" i="2"/>
  <c r="AJ88" i="2"/>
  <c r="AJ89" i="2"/>
  <c r="AJ87" i="2"/>
  <c r="AJ14" i="2"/>
  <c r="AJ13" i="2"/>
  <c r="AJ12" i="2"/>
  <c r="AJ11" i="2"/>
  <c r="AJ16" i="2"/>
  <c r="AJ19" i="2"/>
  <c r="AJ18" i="2"/>
  <c r="AJ17" i="2"/>
  <c r="AJ77" i="2"/>
  <c r="AJ79" i="2"/>
  <c r="AJ78" i="2"/>
  <c r="AJ76" i="2"/>
  <c r="AJ68" i="2"/>
  <c r="AJ67" i="2"/>
  <c r="AJ66" i="2"/>
  <c r="AJ69" i="2"/>
  <c r="AJ84" i="2"/>
  <c r="AJ83" i="2"/>
  <c r="AJ82" i="2"/>
  <c r="AJ81" i="2"/>
  <c r="AJ29" i="2"/>
  <c r="AJ28" i="2"/>
  <c r="AJ27" i="2"/>
  <c r="AJ26" i="2"/>
  <c r="AJ49" i="2"/>
  <c r="AJ48" i="2"/>
  <c r="AJ47" i="2"/>
  <c r="AJ46" i="2"/>
  <c r="AJ37" i="2"/>
  <c r="AJ39" i="2"/>
  <c r="AJ38" i="2"/>
  <c r="AJ36" i="2"/>
  <c r="AJ94" i="2"/>
  <c r="AJ93" i="2"/>
  <c r="AJ91" i="2"/>
  <c r="AJ92" i="2"/>
  <c r="AJ12" i="3"/>
  <c r="AJ14" i="3"/>
  <c r="AJ13" i="3"/>
  <c r="AJ11" i="3"/>
  <c r="AJ54" i="3"/>
  <c r="AJ53" i="3"/>
  <c r="AJ52" i="3"/>
  <c r="AJ51" i="3"/>
  <c r="AJ82" i="3"/>
  <c r="AJ81" i="3"/>
  <c r="AJ84" i="3"/>
  <c r="AJ83" i="3"/>
  <c r="AJ41" i="3"/>
  <c r="AJ43" i="3"/>
  <c r="AJ42" i="3"/>
  <c r="AJ44" i="3"/>
  <c r="AJ23" i="3"/>
  <c r="AJ22" i="3"/>
  <c r="AJ21" i="3"/>
  <c r="AJ24" i="3"/>
  <c r="AJ93" i="3"/>
  <c r="AJ92" i="3"/>
  <c r="AJ91" i="3"/>
  <c r="AJ94" i="3"/>
  <c r="AJ29" i="3"/>
  <c r="AJ28" i="3"/>
  <c r="AJ27" i="3"/>
  <c r="AJ26" i="3"/>
  <c r="AJ74" i="3"/>
  <c r="AJ73" i="3"/>
  <c r="AJ72" i="3"/>
  <c r="AJ71" i="3"/>
  <c r="AJ39" i="3"/>
  <c r="AJ38" i="3"/>
  <c r="AJ37" i="3"/>
  <c r="AJ36" i="3"/>
  <c r="AJ69" i="3"/>
  <c r="AJ68" i="3"/>
  <c r="AJ67" i="3"/>
  <c r="AJ66" i="3"/>
  <c r="AJ34" i="3"/>
  <c r="AJ33" i="3"/>
  <c r="AJ32" i="3"/>
  <c r="AJ31" i="3"/>
  <c r="AJ47" i="3"/>
  <c r="AJ49" i="3"/>
  <c r="AJ48" i="3"/>
  <c r="AJ46" i="3"/>
  <c r="AJ89" i="3"/>
  <c r="AJ88" i="3"/>
  <c r="AJ87" i="3"/>
  <c r="AJ86" i="3"/>
  <c r="AJ52" i="4"/>
  <c r="AJ51" i="4"/>
  <c r="AJ54" i="4"/>
  <c r="AJ53" i="4"/>
  <c r="AJ44" i="4"/>
  <c r="AJ43" i="4"/>
  <c r="AJ42" i="4"/>
  <c r="AJ41" i="4"/>
  <c r="AJ64" i="4"/>
  <c r="AJ63" i="4"/>
  <c r="AJ62" i="4"/>
  <c r="AJ61" i="4"/>
  <c r="AJ49" i="4"/>
  <c r="AJ48" i="4"/>
  <c r="AJ46" i="4"/>
  <c r="AJ47" i="4"/>
  <c r="AJ56" i="4"/>
  <c r="AJ58" i="4"/>
  <c r="AJ59" i="4"/>
  <c r="AJ57" i="4"/>
  <c r="AJ29" i="4"/>
  <c r="AJ28" i="4"/>
  <c r="AJ27" i="4"/>
  <c r="AJ26" i="4"/>
  <c r="AJ33" i="4"/>
  <c r="AJ31" i="4"/>
  <c r="AJ34" i="4"/>
  <c r="AJ32" i="4"/>
  <c r="AJ38" i="4"/>
  <c r="AJ37" i="4"/>
  <c r="AJ36" i="4"/>
  <c r="AJ39" i="4"/>
  <c r="AJ73" i="4"/>
  <c r="AJ72" i="4"/>
  <c r="AJ71" i="4"/>
  <c r="AJ74" i="4"/>
  <c r="AJ69" i="4"/>
  <c r="AJ68" i="4"/>
  <c r="AJ67" i="4"/>
  <c r="AJ66" i="4"/>
  <c r="AJ21" i="4"/>
  <c r="AJ22" i="4"/>
  <c r="AJ23" i="4"/>
  <c r="AJ24" i="4"/>
  <c r="AJ79" i="4"/>
  <c r="AJ78" i="4"/>
  <c r="AJ77" i="4"/>
  <c r="AJ76" i="4"/>
  <c r="AJ39" i="5"/>
  <c r="AJ38" i="5"/>
  <c r="AJ37" i="5"/>
  <c r="AJ36" i="5"/>
  <c r="AJ32" i="5"/>
  <c r="AJ31" i="5"/>
  <c r="AJ33" i="5"/>
  <c r="AJ34" i="5"/>
  <c r="AJ74" i="5"/>
  <c r="AJ73" i="5"/>
  <c r="AJ72" i="5"/>
  <c r="AJ71" i="5"/>
  <c r="AJ59" i="5"/>
  <c r="AJ58" i="5"/>
  <c r="AJ57" i="5"/>
  <c r="AJ56" i="5"/>
  <c r="AJ99" i="5"/>
  <c r="AJ98" i="5"/>
  <c r="AJ97" i="5"/>
  <c r="AJ96" i="5"/>
  <c r="AJ64" i="5"/>
  <c r="AJ63" i="5"/>
  <c r="AJ62" i="5"/>
  <c r="AJ61" i="5"/>
  <c r="AJ12" i="5"/>
  <c r="AJ11" i="5"/>
  <c r="AJ13" i="5"/>
  <c r="AJ14" i="5"/>
  <c r="AJ24" i="5"/>
  <c r="AJ23" i="5"/>
  <c r="AJ22" i="5"/>
  <c r="AJ21" i="5"/>
  <c r="AJ29" i="5"/>
  <c r="AJ28" i="5"/>
  <c r="AJ27" i="5"/>
  <c r="AJ26" i="5"/>
  <c r="AJ54" i="5"/>
  <c r="AJ52" i="5"/>
  <c r="AJ51" i="5"/>
  <c r="AJ53" i="5"/>
  <c r="AJ66" i="5"/>
  <c r="AJ68" i="5"/>
  <c r="AJ67" i="5"/>
  <c r="AJ69" i="5"/>
  <c r="AJ82" i="5"/>
  <c r="AJ81" i="5"/>
  <c r="AJ83" i="5"/>
  <c r="AJ84" i="5"/>
  <c r="AJ94" i="5"/>
  <c r="AJ93" i="5"/>
  <c r="AJ92" i="5"/>
  <c r="AJ91" i="5"/>
  <c r="AJ17" i="5"/>
  <c r="AJ16" i="5"/>
  <c r="AJ19" i="5"/>
  <c r="AJ18" i="5"/>
  <c r="AJ79" i="5"/>
  <c r="AJ78" i="5"/>
  <c r="AJ77" i="5"/>
  <c r="AJ76" i="5"/>
  <c r="AJ13" i="6"/>
  <c r="AJ11" i="6"/>
  <c r="AJ14" i="6"/>
  <c r="AJ12" i="6"/>
  <c r="AJ19" i="6"/>
  <c r="AJ16" i="6"/>
  <c r="AJ18" i="6"/>
  <c r="AJ17" i="6"/>
  <c r="AJ19" i="7"/>
  <c r="AJ18" i="7"/>
  <c r="AJ17" i="7"/>
  <c r="AJ16" i="7"/>
  <c r="AI84" i="1"/>
  <c r="AI83" i="1"/>
  <c r="AI82" i="1"/>
  <c r="AI81" i="1"/>
  <c r="AI48" i="1"/>
  <c r="AI47" i="1"/>
  <c r="AI49" i="1"/>
  <c r="AI46" i="1"/>
  <c r="AI64" i="1"/>
  <c r="AI63" i="1"/>
  <c r="AI62" i="1"/>
  <c r="AI61" i="1"/>
  <c r="AI24" i="1"/>
  <c r="AI23" i="1"/>
  <c r="AI22" i="1"/>
  <c r="AI21" i="1"/>
  <c r="AI39" i="1"/>
  <c r="AI38" i="1"/>
  <c r="AI37" i="1"/>
  <c r="AI36" i="1"/>
  <c r="AI14" i="1"/>
  <c r="AI13" i="1"/>
  <c r="AI12" i="1"/>
  <c r="AI11" i="1"/>
  <c r="AI34" i="1"/>
  <c r="AI33" i="1"/>
  <c r="AI32" i="1"/>
  <c r="AI31" i="1"/>
  <c r="AI76" i="1"/>
  <c r="AI79" i="1"/>
  <c r="AI78" i="1"/>
  <c r="AI77" i="1"/>
  <c r="AI44" i="1"/>
  <c r="AI43" i="1"/>
  <c r="AI42" i="1"/>
  <c r="AI41" i="1"/>
  <c r="AI94" i="1"/>
  <c r="AI93" i="1"/>
  <c r="AI92" i="1"/>
  <c r="AI91" i="1"/>
  <c r="AI16" i="1"/>
  <c r="AI19" i="1"/>
  <c r="AI18" i="1"/>
  <c r="AI17" i="1"/>
  <c r="AI67" i="1"/>
  <c r="AI69" i="1"/>
  <c r="AI68" i="1"/>
  <c r="AI66" i="1"/>
  <c r="AI88" i="1"/>
  <c r="AI87" i="1"/>
  <c r="AI89" i="1"/>
  <c r="AI86" i="1"/>
  <c r="AI54" i="1"/>
  <c r="AI53" i="1"/>
  <c r="AI52" i="1"/>
  <c r="AI51" i="1"/>
  <c r="AI12" i="2"/>
  <c r="AI11" i="2"/>
  <c r="AI14" i="2"/>
  <c r="AI13" i="2"/>
  <c r="AI96" i="2"/>
  <c r="AI99" i="2"/>
  <c r="AI98" i="2"/>
  <c r="AI97" i="2"/>
  <c r="AI52" i="2"/>
  <c r="AI53" i="2"/>
  <c r="AI51" i="2"/>
  <c r="AI54" i="2"/>
  <c r="AI82" i="2"/>
  <c r="AI84" i="2"/>
  <c r="AI83" i="2"/>
  <c r="AI81" i="2"/>
  <c r="AI86" i="2"/>
  <c r="AI89" i="2"/>
  <c r="AI88" i="2"/>
  <c r="AI87" i="2"/>
  <c r="AI47" i="2"/>
  <c r="AI49" i="2"/>
  <c r="AI48" i="2"/>
  <c r="AI46" i="2"/>
  <c r="AI59" i="2"/>
  <c r="AI56" i="2"/>
  <c r="AI57" i="2"/>
  <c r="AI58" i="2"/>
  <c r="AI22" i="2"/>
  <c r="AI23" i="2"/>
  <c r="AI21" i="2"/>
  <c r="AI24" i="2"/>
  <c r="AI42" i="2"/>
  <c r="AI41" i="2"/>
  <c r="AI44" i="2"/>
  <c r="AI43" i="2"/>
  <c r="AI92" i="2"/>
  <c r="AI91" i="2"/>
  <c r="AI94" i="2"/>
  <c r="AI93" i="2"/>
  <c r="AI79" i="2"/>
  <c r="AI78" i="2"/>
  <c r="AI77" i="2"/>
  <c r="AI76" i="2"/>
  <c r="AI19" i="2"/>
  <c r="AI18" i="2"/>
  <c r="AI17" i="2"/>
  <c r="AI16" i="2"/>
  <c r="AI72" i="2"/>
  <c r="AI71" i="2"/>
  <c r="AI74" i="2"/>
  <c r="AI73" i="2"/>
  <c r="AI69" i="2"/>
  <c r="AI66" i="2"/>
  <c r="AI68" i="2"/>
  <c r="AI67" i="2"/>
  <c r="AI32" i="2"/>
  <c r="AI34" i="2"/>
  <c r="AI31" i="2"/>
  <c r="AI33" i="2"/>
  <c r="AI26" i="2"/>
  <c r="AI29" i="2"/>
  <c r="AI27" i="2"/>
  <c r="AI28" i="2"/>
  <c r="AI39" i="2"/>
  <c r="AI36" i="2"/>
  <c r="AI38" i="2"/>
  <c r="AI37" i="2"/>
  <c r="AI29" i="3"/>
  <c r="AI28" i="3"/>
  <c r="AI27" i="3"/>
  <c r="AI26" i="3"/>
  <c r="AI12" i="3"/>
  <c r="AI11" i="3"/>
  <c r="AI14" i="3"/>
  <c r="AI13" i="3"/>
  <c r="AI42" i="3"/>
  <c r="AI41" i="3"/>
  <c r="AI44" i="3"/>
  <c r="AI43" i="3"/>
  <c r="AI92" i="3"/>
  <c r="AI91" i="3"/>
  <c r="AI94" i="3"/>
  <c r="AI93" i="3"/>
  <c r="AI22" i="3"/>
  <c r="AI24" i="3"/>
  <c r="AI23" i="3"/>
  <c r="AI21" i="3"/>
  <c r="AI32" i="3"/>
  <c r="AI31" i="3"/>
  <c r="AI34" i="3"/>
  <c r="AI33" i="3"/>
  <c r="AI49" i="3"/>
  <c r="AI48" i="3"/>
  <c r="AI47" i="3"/>
  <c r="AI46" i="3"/>
  <c r="AI82" i="3"/>
  <c r="AI84" i="3"/>
  <c r="AI83" i="3"/>
  <c r="AI81" i="3"/>
  <c r="AI52" i="3"/>
  <c r="AI54" i="3"/>
  <c r="AI51" i="3"/>
  <c r="AI53" i="3"/>
  <c r="AI72" i="3"/>
  <c r="AI71" i="3"/>
  <c r="AI74" i="3"/>
  <c r="AI73" i="3"/>
  <c r="AI69" i="3"/>
  <c r="AI68" i="3"/>
  <c r="AI67" i="3"/>
  <c r="AI66" i="3"/>
  <c r="AI89" i="3"/>
  <c r="AI88" i="3"/>
  <c r="AI87" i="3"/>
  <c r="AI86" i="3"/>
  <c r="AI39" i="3"/>
  <c r="AI38" i="3"/>
  <c r="AI37" i="3"/>
  <c r="AI36" i="3"/>
  <c r="AI29" i="4"/>
  <c r="AI28" i="4"/>
  <c r="AI27" i="4"/>
  <c r="AI26" i="4"/>
  <c r="AI56" i="4"/>
  <c r="AI59" i="4"/>
  <c r="AI58" i="4"/>
  <c r="AI57" i="4"/>
  <c r="AI69" i="4"/>
  <c r="AI66" i="4"/>
  <c r="AI68" i="4"/>
  <c r="AI67" i="4"/>
  <c r="AI44" i="4"/>
  <c r="AI42" i="4"/>
  <c r="AI41" i="4"/>
  <c r="AI43" i="4"/>
  <c r="AI64" i="4"/>
  <c r="AI62" i="4"/>
  <c r="AI61" i="4"/>
  <c r="AI63" i="4"/>
  <c r="AI34" i="4"/>
  <c r="AI33" i="4"/>
  <c r="AI32" i="4"/>
  <c r="AI31" i="4"/>
  <c r="AI36" i="4"/>
  <c r="AI39" i="4"/>
  <c r="AI38" i="4"/>
  <c r="AI37" i="4"/>
  <c r="AI74" i="4"/>
  <c r="AI72" i="4"/>
  <c r="AI71" i="4"/>
  <c r="AI73" i="4"/>
  <c r="AI54" i="4"/>
  <c r="AI52" i="4"/>
  <c r="AI51" i="4"/>
  <c r="AI53" i="4"/>
  <c r="AI79" i="4"/>
  <c r="AI78" i="4"/>
  <c r="AI77" i="4"/>
  <c r="AI76" i="4"/>
  <c r="AI24" i="4"/>
  <c r="AI22" i="4"/>
  <c r="AI23" i="4"/>
  <c r="AI21" i="4"/>
  <c r="AI49" i="4"/>
  <c r="AI48" i="4"/>
  <c r="AI46" i="4"/>
  <c r="AI47" i="4"/>
  <c r="AI74" i="5"/>
  <c r="AI73" i="5"/>
  <c r="AI72" i="5"/>
  <c r="AI71" i="5"/>
  <c r="AI28" i="5"/>
  <c r="AI27" i="5"/>
  <c r="AI26" i="5"/>
  <c r="AI29" i="5"/>
  <c r="AI52" i="5"/>
  <c r="AI54" i="5"/>
  <c r="AI53" i="5"/>
  <c r="AI51" i="5"/>
  <c r="AI98" i="5"/>
  <c r="AI97" i="5"/>
  <c r="AI96" i="5"/>
  <c r="AI99" i="5"/>
  <c r="AI22" i="5"/>
  <c r="AI24" i="5"/>
  <c r="AI23" i="5"/>
  <c r="AI21" i="5"/>
  <c r="AI78" i="5"/>
  <c r="AI77" i="5"/>
  <c r="AI76" i="5"/>
  <c r="AI79" i="5"/>
  <c r="AI18" i="5"/>
  <c r="AI17" i="5"/>
  <c r="AI16" i="5"/>
  <c r="AI19" i="5"/>
  <c r="AI64" i="5"/>
  <c r="AI62" i="5"/>
  <c r="AI63" i="5"/>
  <c r="AI61" i="5"/>
  <c r="AI68" i="5"/>
  <c r="AI67" i="5"/>
  <c r="AI66" i="5"/>
  <c r="AI69" i="5"/>
  <c r="AI34" i="5"/>
  <c r="AI33" i="5"/>
  <c r="AI32" i="5"/>
  <c r="AI31" i="5"/>
  <c r="AI92" i="5"/>
  <c r="AI94" i="5"/>
  <c r="AI93" i="5"/>
  <c r="AI91" i="5"/>
  <c r="AI58" i="5"/>
  <c r="AI57" i="5"/>
  <c r="AI56" i="5"/>
  <c r="AI59" i="5"/>
  <c r="AI38" i="5"/>
  <c r="AI37" i="5"/>
  <c r="AI39" i="5"/>
  <c r="AI36" i="5"/>
  <c r="AI12" i="5"/>
  <c r="AI14" i="5"/>
  <c r="AI13" i="5"/>
  <c r="AI11" i="5"/>
  <c r="AI82" i="5"/>
  <c r="AI84" i="5"/>
  <c r="AI83" i="5"/>
  <c r="AI81" i="5"/>
  <c r="AI17" i="6"/>
  <c r="AI19" i="6"/>
  <c r="AI18" i="6"/>
  <c r="AI16" i="6"/>
  <c r="AI14" i="6"/>
  <c r="AI13" i="6"/>
  <c r="AI12" i="6"/>
  <c r="AI11" i="6"/>
  <c r="AI16" i="7"/>
  <c r="AI19" i="7"/>
  <c r="AI18" i="7"/>
  <c r="AI17" i="7"/>
  <c r="AH87" i="2"/>
  <c r="AH86" i="2"/>
  <c r="AH89" i="2"/>
  <c r="AH88" i="2"/>
  <c r="AH52" i="2"/>
  <c r="AH51" i="2"/>
  <c r="AH54" i="2"/>
  <c r="AH53" i="2"/>
  <c r="AH47" i="2"/>
  <c r="AH49" i="2"/>
  <c r="AH46" i="2"/>
  <c r="AH48" i="2"/>
  <c r="AH57" i="2"/>
  <c r="AH56" i="2"/>
  <c r="AH59" i="2"/>
  <c r="AH58" i="2"/>
  <c r="AH23" i="2"/>
  <c r="AH21" i="2"/>
  <c r="AH24" i="2"/>
  <c r="AH22" i="2"/>
  <c r="AH43" i="2"/>
  <c r="AH44" i="2"/>
  <c r="AH42" i="2"/>
  <c r="AH41" i="2"/>
  <c r="AH83" i="2"/>
  <c r="AH84" i="2"/>
  <c r="AH82" i="2"/>
  <c r="AH81" i="2"/>
  <c r="AH92" i="2"/>
  <c r="AH91" i="2"/>
  <c r="AH94" i="2"/>
  <c r="AH93" i="2"/>
  <c r="AH97" i="2"/>
  <c r="AH96" i="2"/>
  <c r="AH98" i="2"/>
  <c r="AH99" i="2"/>
  <c r="AH77" i="2"/>
  <c r="AH79" i="2"/>
  <c r="AH78" i="2"/>
  <c r="AH76" i="2"/>
  <c r="AH14" i="2"/>
  <c r="AH13" i="2"/>
  <c r="AH11" i="2"/>
  <c r="AH12" i="2"/>
  <c r="AH17" i="2"/>
  <c r="AH19" i="2"/>
  <c r="AH16" i="2"/>
  <c r="AH18" i="2"/>
  <c r="AH71" i="2"/>
  <c r="AH74" i="2"/>
  <c r="AH73" i="2"/>
  <c r="AH72" i="2"/>
  <c r="AH67" i="2"/>
  <c r="AH66" i="2"/>
  <c r="AH68" i="2"/>
  <c r="AH69" i="2"/>
  <c r="AH31" i="2"/>
  <c r="AH32" i="2"/>
  <c r="AH34" i="2"/>
  <c r="AH33" i="2"/>
  <c r="AH27" i="2"/>
  <c r="AH26" i="2"/>
  <c r="AH28" i="2"/>
  <c r="AH29" i="2"/>
  <c r="AH37" i="2"/>
  <c r="AH38" i="2"/>
  <c r="AH36" i="2"/>
  <c r="AH39" i="2"/>
  <c r="AH41" i="1"/>
  <c r="AH44" i="1"/>
  <c r="AH42" i="1"/>
  <c r="AH43" i="1"/>
  <c r="AH84" i="1"/>
  <c r="AH83" i="1"/>
  <c r="AH81" i="1"/>
  <c r="AH82" i="1"/>
  <c r="AH49" i="1"/>
  <c r="AH48" i="1"/>
  <c r="AH46" i="1"/>
  <c r="AH47" i="1"/>
  <c r="AH63" i="1"/>
  <c r="AH62" i="1"/>
  <c r="AH64" i="1"/>
  <c r="AH61" i="1"/>
  <c r="AH89" i="1"/>
  <c r="AH86" i="1"/>
  <c r="AH88" i="1"/>
  <c r="AH87" i="1"/>
  <c r="AH39" i="1"/>
  <c r="AH36" i="1"/>
  <c r="AH38" i="1"/>
  <c r="AH37" i="1"/>
  <c r="AH13" i="1"/>
  <c r="AH11" i="1"/>
  <c r="AH14" i="1"/>
  <c r="AH12" i="1"/>
  <c r="AH34" i="1"/>
  <c r="AH32" i="1"/>
  <c r="AH33" i="1"/>
  <c r="AH31" i="1"/>
  <c r="AH79" i="1"/>
  <c r="AH78" i="1"/>
  <c r="AH76" i="1"/>
  <c r="AH77" i="1"/>
  <c r="AH93" i="1"/>
  <c r="AH92" i="1"/>
  <c r="AH94" i="1"/>
  <c r="AH91" i="1"/>
  <c r="AH19" i="1"/>
  <c r="AH16" i="1"/>
  <c r="AH18" i="1"/>
  <c r="AH17" i="1"/>
  <c r="AH69" i="1"/>
  <c r="AH66" i="1"/>
  <c r="AH68" i="1"/>
  <c r="AH67" i="1"/>
  <c r="AH23" i="1"/>
  <c r="AH21" i="1"/>
  <c r="AH24" i="1"/>
  <c r="AH22" i="1"/>
  <c r="AH54" i="1"/>
  <c r="AH53" i="1"/>
  <c r="AH51" i="1"/>
  <c r="AH52" i="1"/>
  <c r="AH28" i="3"/>
  <c r="AH27" i="3"/>
  <c r="AH29" i="3"/>
  <c r="AH26" i="3"/>
  <c r="AH94" i="3"/>
  <c r="AH93" i="3"/>
  <c r="AH92" i="3"/>
  <c r="AH91" i="3"/>
  <c r="AH34" i="3"/>
  <c r="AH33" i="3"/>
  <c r="AH31" i="3"/>
  <c r="AH32" i="3"/>
  <c r="AH47" i="3"/>
  <c r="AH48" i="3"/>
  <c r="AH49" i="3"/>
  <c r="AH46" i="3"/>
  <c r="AH24" i="3"/>
  <c r="AH23" i="3"/>
  <c r="AH22" i="3"/>
  <c r="AH21" i="3"/>
  <c r="AH14" i="3"/>
  <c r="AH13" i="3"/>
  <c r="AH12" i="3"/>
  <c r="AH11" i="3"/>
  <c r="AH84" i="3"/>
  <c r="AH83" i="3"/>
  <c r="AH81" i="3"/>
  <c r="AH82" i="3"/>
  <c r="AH54" i="3"/>
  <c r="AH53" i="3"/>
  <c r="AH52" i="3"/>
  <c r="AH51" i="3"/>
  <c r="AH44" i="3"/>
  <c r="AH43" i="3"/>
  <c r="AH42" i="3"/>
  <c r="AH41" i="3"/>
  <c r="AH74" i="3"/>
  <c r="AH73" i="3"/>
  <c r="AH72" i="3"/>
  <c r="AH71" i="3"/>
  <c r="AH68" i="3"/>
  <c r="AH67" i="3"/>
  <c r="AH66" i="3"/>
  <c r="AH69" i="3"/>
  <c r="AH86" i="3"/>
  <c r="AH87" i="3"/>
  <c r="AH88" i="3"/>
  <c r="AH89" i="3"/>
  <c r="AH36" i="3"/>
  <c r="AH39" i="3"/>
  <c r="AH38" i="3"/>
  <c r="AH37" i="3"/>
  <c r="AH28" i="4"/>
  <c r="AH27" i="4"/>
  <c r="AH26" i="4"/>
  <c r="AH29" i="4"/>
  <c r="AH58" i="4"/>
  <c r="AH57" i="4"/>
  <c r="AH56" i="4"/>
  <c r="AH59" i="4"/>
  <c r="AH62" i="4"/>
  <c r="AH61" i="4"/>
  <c r="AH64" i="4"/>
  <c r="AH63" i="4"/>
  <c r="AH68" i="4"/>
  <c r="AH67" i="4"/>
  <c r="AH66" i="4"/>
  <c r="AH69" i="4"/>
  <c r="AH21" i="4"/>
  <c r="AH22" i="4"/>
  <c r="AH24" i="4"/>
  <c r="AH23" i="4"/>
  <c r="AH54" i="4"/>
  <c r="AH53" i="4"/>
  <c r="AH52" i="4"/>
  <c r="AH51" i="4"/>
  <c r="AH44" i="4"/>
  <c r="AH42" i="4"/>
  <c r="AH41" i="4"/>
  <c r="AH43" i="4"/>
  <c r="AH31" i="4"/>
  <c r="AH32" i="4"/>
  <c r="AH34" i="4"/>
  <c r="AH33" i="4"/>
  <c r="AH38" i="4"/>
  <c r="AH37" i="4"/>
  <c r="AH39" i="4"/>
  <c r="AH36" i="4"/>
  <c r="AH72" i="4"/>
  <c r="AH71" i="4"/>
  <c r="AH74" i="4"/>
  <c r="AH73" i="4"/>
  <c r="AH78" i="4"/>
  <c r="AH79" i="4"/>
  <c r="AH77" i="4"/>
  <c r="AH76" i="4"/>
  <c r="AH48" i="4"/>
  <c r="AH47" i="4"/>
  <c r="AH46" i="4"/>
  <c r="AH49" i="4"/>
  <c r="AH27" i="5"/>
  <c r="AH26" i="5"/>
  <c r="AH29" i="5"/>
  <c r="AH28" i="5"/>
  <c r="AH54" i="5"/>
  <c r="AH53" i="5"/>
  <c r="AH52" i="5"/>
  <c r="AH51" i="5"/>
  <c r="AH98" i="5"/>
  <c r="AH97" i="5"/>
  <c r="AH96" i="5"/>
  <c r="AH99" i="5"/>
  <c r="AH24" i="5"/>
  <c r="AH23" i="5"/>
  <c r="AH22" i="5"/>
  <c r="AH21" i="5"/>
  <c r="AH19" i="5"/>
  <c r="AH18" i="5"/>
  <c r="AH17" i="5"/>
  <c r="AH16" i="5"/>
  <c r="AH64" i="5"/>
  <c r="AH63" i="5"/>
  <c r="AH62" i="5"/>
  <c r="AH61" i="5"/>
  <c r="AH34" i="5"/>
  <c r="AH33" i="5"/>
  <c r="AH32" i="5"/>
  <c r="AH31" i="5"/>
  <c r="AH94" i="5"/>
  <c r="AH93" i="5"/>
  <c r="AH92" i="5"/>
  <c r="AH91" i="5"/>
  <c r="AH59" i="5"/>
  <c r="AH57" i="5"/>
  <c r="AH56" i="5"/>
  <c r="AH58" i="5"/>
  <c r="AH39" i="5"/>
  <c r="AH38" i="5"/>
  <c r="AH37" i="5"/>
  <c r="AH36" i="5"/>
  <c r="AH14" i="5"/>
  <c r="AH13" i="5"/>
  <c r="AH12" i="5"/>
  <c r="AH11" i="5"/>
  <c r="AH69" i="5"/>
  <c r="AH68" i="5"/>
  <c r="AH67" i="5"/>
  <c r="AH66" i="5"/>
  <c r="AH79" i="5"/>
  <c r="AH78" i="5"/>
  <c r="AH77" i="5"/>
  <c r="AH76" i="5"/>
  <c r="AH74" i="5"/>
  <c r="AH73" i="5"/>
  <c r="AH72" i="5"/>
  <c r="AH71" i="5"/>
  <c r="AH84" i="5"/>
  <c r="AH83" i="5"/>
  <c r="AH82" i="5"/>
  <c r="AH81" i="5"/>
  <c r="AH18" i="7"/>
  <c r="AH17" i="7"/>
  <c r="AH16" i="7"/>
  <c r="AH19" i="7"/>
  <c r="AH18" i="6"/>
  <c r="AH17" i="6"/>
  <c r="AH16" i="6"/>
  <c r="AH19" i="6"/>
  <c r="AH14" i="6"/>
  <c r="AH13" i="6"/>
  <c r="AH12" i="6"/>
  <c r="AH11" i="6"/>
  <c r="AG18" i="7"/>
  <c r="AG19" i="7"/>
  <c r="AG17" i="7"/>
  <c r="AG16" i="7"/>
  <c r="AG19" i="6"/>
  <c r="AG18" i="6"/>
  <c r="AG16" i="6"/>
  <c r="AG17" i="6"/>
  <c r="AG13" i="6"/>
  <c r="AG11" i="6"/>
  <c r="AG14" i="6"/>
  <c r="AG12" i="6"/>
  <c r="AG29" i="5"/>
  <c r="AG28" i="5"/>
  <c r="AG27" i="5"/>
  <c r="AG26" i="5"/>
  <c r="AG23" i="5"/>
  <c r="AG22" i="5"/>
  <c r="AG21" i="5"/>
  <c r="AG24" i="5"/>
  <c r="AG33" i="5"/>
  <c r="AG32" i="5"/>
  <c r="AG34" i="5"/>
  <c r="AG31" i="5"/>
  <c r="AG59" i="5"/>
  <c r="AG57" i="5"/>
  <c r="AG56" i="5"/>
  <c r="AG58" i="5"/>
  <c r="AG38" i="5"/>
  <c r="AG37" i="5"/>
  <c r="AG36" i="5"/>
  <c r="AG39" i="5"/>
  <c r="AG13" i="5"/>
  <c r="AG14" i="5"/>
  <c r="AG12" i="5"/>
  <c r="AG11" i="5"/>
  <c r="AG99" i="5"/>
  <c r="AG98" i="5"/>
  <c r="AG97" i="5"/>
  <c r="AG96" i="5"/>
  <c r="AG18" i="5"/>
  <c r="AG17" i="5"/>
  <c r="AG16" i="5"/>
  <c r="AG19" i="5"/>
  <c r="AG63" i="5"/>
  <c r="AG62" i="5"/>
  <c r="AG64" i="5"/>
  <c r="AG61" i="5"/>
  <c r="AG93" i="5"/>
  <c r="AG92" i="5"/>
  <c r="AG94" i="5"/>
  <c r="AG91" i="5"/>
  <c r="AG68" i="5"/>
  <c r="AG69" i="5"/>
  <c r="AG67" i="5"/>
  <c r="AG66" i="5"/>
  <c r="AG78" i="5"/>
  <c r="AG77" i="5"/>
  <c r="AG76" i="5"/>
  <c r="AG79" i="5"/>
  <c r="AG73" i="5"/>
  <c r="AG72" i="5"/>
  <c r="AG71" i="5"/>
  <c r="AG74" i="5"/>
  <c r="AG53" i="5"/>
  <c r="AG54" i="5"/>
  <c r="AG52" i="5"/>
  <c r="AG51" i="5"/>
  <c r="AG83" i="5"/>
  <c r="AG84" i="5"/>
  <c r="AG82" i="5"/>
  <c r="AG81" i="5"/>
  <c r="AG52" i="4"/>
  <c r="AG54" i="4"/>
  <c r="AG53" i="4"/>
  <c r="AG51" i="4"/>
  <c r="AG33" i="4"/>
  <c r="AG31" i="4"/>
  <c r="AG34" i="4"/>
  <c r="AG32" i="4"/>
  <c r="AG37" i="4"/>
  <c r="AG36" i="4"/>
  <c r="AG39" i="4"/>
  <c r="AG38" i="4"/>
  <c r="AG71" i="4"/>
  <c r="AG74" i="4"/>
  <c r="AG72" i="4"/>
  <c r="AG73" i="4"/>
  <c r="AG64" i="4"/>
  <c r="AG61" i="4"/>
  <c r="AG63" i="4"/>
  <c r="AG62" i="4"/>
  <c r="AG77" i="4"/>
  <c r="AG76" i="4"/>
  <c r="AG79" i="4"/>
  <c r="AG78" i="4"/>
  <c r="AG57" i="4"/>
  <c r="AG59" i="4"/>
  <c r="AG56" i="4"/>
  <c r="AG58" i="4"/>
  <c r="AG67" i="4"/>
  <c r="AG68" i="4"/>
  <c r="AG66" i="4"/>
  <c r="AG69" i="4"/>
  <c r="AG41" i="4"/>
  <c r="AG42" i="4"/>
  <c r="AG44" i="4"/>
  <c r="AG43" i="4"/>
  <c r="AG27" i="4"/>
  <c r="AG28" i="4"/>
  <c r="AG26" i="4"/>
  <c r="AG29" i="4"/>
  <c r="AG22" i="4"/>
  <c r="AG24" i="4"/>
  <c r="AG21" i="4"/>
  <c r="AG23" i="4"/>
  <c r="AG47" i="4"/>
  <c r="AG46" i="4"/>
  <c r="AG49" i="4"/>
  <c r="AG48" i="4"/>
  <c r="AG23" i="3"/>
  <c r="AG22" i="3"/>
  <c r="AG24" i="3"/>
  <c r="AG21" i="3"/>
  <c r="AG28" i="3"/>
  <c r="AG27" i="3"/>
  <c r="AG29" i="3"/>
  <c r="AG26" i="3"/>
  <c r="AG93" i="3"/>
  <c r="AG94" i="3"/>
  <c r="AG92" i="3"/>
  <c r="AG91" i="3"/>
  <c r="AG83" i="3"/>
  <c r="AG82" i="3"/>
  <c r="AG84" i="3"/>
  <c r="AG81" i="3"/>
  <c r="AG33" i="3"/>
  <c r="AG32" i="3"/>
  <c r="AG31" i="3"/>
  <c r="AG34" i="3"/>
  <c r="AG43" i="3"/>
  <c r="AG44" i="3"/>
  <c r="AG42" i="3"/>
  <c r="AG41" i="3"/>
  <c r="AG47" i="3"/>
  <c r="AG46" i="3"/>
  <c r="AG49" i="3"/>
  <c r="AG48" i="3"/>
  <c r="AG13" i="3"/>
  <c r="AG12" i="3"/>
  <c r="AG11" i="3"/>
  <c r="AG14" i="3"/>
  <c r="AG53" i="3"/>
  <c r="AG52" i="3"/>
  <c r="AG51" i="3"/>
  <c r="AG54" i="3"/>
  <c r="AG73" i="3"/>
  <c r="AG72" i="3"/>
  <c r="AG71" i="3"/>
  <c r="AG74" i="3"/>
  <c r="AG68" i="3"/>
  <c r="AG67" i="3"/>
  <c r="AG66" i="3"/>
  <c r="AG69" i="3"/>
  <c r="AG88" i="3"/>
  <c r="AG86" i="3"/>
  <c r="AG87" i="3"/>
  <c r="AG89" i="3"/>
  <c r="AG37" i="3"/>
  <c r="AG36" i="3"/>
  <c r="AG39" i="3"/>
  <c r="AG38" i="3"/>
  <c r="AG51" i="2"/>
  <c r="AG54" i="2"/>
  <c r="AG53" i="2"/>
  <c r="AG52" i="2"/>
  <c r="AG87" i="2"/>
  <c r="AG86" i="2"/>
  <c r="AG88" i="2"/>
  <c r="AG89" i="2"/>
  <c r="AG47" i="2"/>
  <c r="AG46" i="2"/>
  <c r="AG49" i="2"/>
  <c r="AG48" i="2"/>
  <c r="AG94" i="2"/>
  <c r="AG93" i="2"/>
  <c r="AG92" i="2"/>
  <c r="AG91" i="2"/>
  <c r="AG99" i="2"/>
  <c r="AG98" i="2"/>
  <c r="AG97" i="2"/>
  <c r="AG96" i="2"/>
  <c r="AG44" i="2"/>
  <c r="AG42" i="2"/>
  <c r="AG41" i="2"/>
  <c r="AG43" i="2"/>
  <c r="AG77" i="2"/>
  <c r="AG76" i="2"/>
  <c r="AG79" i="2"/>
  <c r="AG78" i="2"/>
  <c r="AG81" i="2"/>
  <c r="AG84" i="2"/>
  <c r="AG82" i="2"/>
  <c r="AG83" i="2"/>
  <c r="AG21" i="2"/>
  <c r="AG24" i="2"/>
  <c r="AG22" i="2"/>
  <c r="AG23" i="2"/>
  <c r="AG17" i="2"/>
  <c r="AG16" i="2"/>
  <c r="AG18" i="2"/>
  <c r="AG19" i="2"/>
  <c r="AG74" i="2"/>
  <c r="AG71" i="2"/>
  <c r="AG73" i="2"/>
  <c r="AG72" i="2"/>
  <c r="AG67" i="2"/>
  <c r="AG68" i="2"/>
  <c r="AG66" i="2"/>
  <c r="AG69" i="2"/>
  <c r="AG34" i="2"/>
  <c r="AG33" i="2"/>
  <c r="AG32" i="2"/>
  <c r="AG31" i="2"/>
  <c r="AG11" i="2"/>
  <c r="AG14" i="2"/>
  <c r="AG13" i="2"/>
  <c r="AG12" i="2"/>
  <c r="AG57" i="2"/>
  <c r="AG56" i="2"/>
  <c r="AG58" i="2"/>
  <c r="AG59" i="2"/>
  <c r="AG27" i="2"/>
  <c r="AG26" i="2"/>
  <c r="AG29" i="2"/>
  <c r="AG28" i="2"/>
  <c r="AG37" i="2"/>
  <c r="AG39" i="2"/>
  <c r="AG36" i="2"/>
  <c r="AG38" i="2"/>
  <c r="AG83" i="1"/>
  <c r="AG84" i="1"/>
  <c r="AG82" i="1"/>
  <c r="AG81" i="1"/>
  <c r="AG17" i="1"/>
  <c r="AG16" i="1"/>
  <c r="AG19" i="1"/>
  <c r="AG18" i="1"/>
  <c r="AG88" i="1"/>
  <c r="AG87" i="1"/>
  <c r="AG86" i="1"/>
  <c r="AG89" i="1"/>
  <c r="AG24" i="1"/>
  <c r="AG23" i="1"/>
  <c r="AG22" i="1"/>
  <c r="AG21" i="1"/>
  <c r="AG47" i="1"/>
  <c r="AG46" i="1"/>
  <c r="AG49" i="1"/>
  <c r="AG48" i="1"/>
  <c r="AG68" i="1"/>
  <c r="AG67" i="1"/>
  <c r="AG66" i="1"/>
  <c r="AG69" i="1"/>
  <c r="AG52" i="1"/>
  <c r="AG54" i="1"/>
  <c r="AG53" i="1"/>
  <c r="AG51" i="1"/>
  <c r="AG38" i="1"/>
  <c r="AG37" i="1"/>
  <c r="AG36" i="1"/>
  <c r="AG39" i="1"/>
  <c r="AG44" i="1"/>
  <c r="AG43" i="1"/>
  <c r="AG42" i="1"/>
  <c r="AG41" i="1"/>
  <c r="AG94" i="1"/>
  <c r="AG93" i="1"/>
  <c r="AG92" i="1"/>
  <c r="AG91" i="1"/>
  <c r="AG64" i="1"/>
  <c r="AG63" i="1"/>
  <c r="AG62" i="1"/>
  <c r="AG61" i="1"/>
  <c r="AG14" i="1"/>
  <c r="AG13" i="1"/>
  <c r="AG12" i="1"/>
  <c r="AG11" i="1"/>
  <c r="AG34" i="1"/>
  <c r="AG33" i="1"/>
  <c r="AG32" i="1"/>
  <c r="AG31" i="1"/>
  <c r="AG78" i="1"/>
  <c r="AG77" i="1"/>
  <c r="AG76" i="1"/>
  <c r="AG79" i="1"/>
  <c r="AF69" i="1"/>
  <c r="AF68" i="1"/>
  <c r="AF67" i="1"/>
  <c r="AF66" i="1"/>
  <c r="AF44" i="1"/>
  <c r="AF43" i="1"/>
  <c r="AF41" i="1"/>
  <c r="AF42" i="1"/>
  <c r="AF84" i="1"/>
  <c r="AF83" i="1"/>
  <c r="AF81" i="1"/>
  <c r="AF82" i="1"/>
  <c r="AF94" i="1"/>
  <c r="AF93" i="1"/>
  <c r="AF92" i="1"/>
  <c r="AF91" i="1"/>
  <c r="AF49" i="1"/>
  <c r="AF48" i="1"/>
  <c r="AF47" i="1"/>
  <c r="AF46" i="1"/>
  <c r="AF24" i="1"/>
  <c r="AF23" i="1"/>
  <c r="AF21" i="1"/>
  <c r="AF22" i="1"/>
  <c r="AF54" i="1"/>
  <c r="AF53" i="1"/>
  <c r="AF52" i="1"/>
  <c r="AF51" i="1"/>
  <c r="AF39" i="1"/>
  <c r="AF38" i="1"/>
  <c r="AF37" i="1"/>
  <c r="AF36" i="1"/>
  <c r="AF64" i="1"/>
  <c r="AF63" i="1"/>
  <c r="AF61" i="1"/>
  <c r="AF62" i="1"/>
  <c r="AF89" i="1"/>
  <c r="AF88" i="1"/>
  <c r="AF87" i="1"/>
  <c r="AF86" i="1"/>
  <c r="AF14" i="1"/>
  <c r="AF13" i="1"/>
  <c r="AF12" i="1"/>
  <c r="AF11" i="1"/>
  <c r="AF34" i="1"/>
  <c r="AF33" i="1"/>
  <c r="AF32" i="1"/>
  <c r="AF31" i="1"/>
  <c r="AF79" i="1"/>
  <c r="AF78" i="1"/>
  <c r="AF77" i="1"/>
  <c r="AF76" i="1"/>
  <c r="AF19" i="1"/>
  <c r="AF18" i="1"/>
  <c r="AF17" i="1"/>
  <c r="AF16" i="1"/>
  <c r="AF11" i="2"/>
  <c r="AF12" i="2"/>
  <c r="AF14" i="2"/>
  <c r="AF13" i="2"/>
  <c r="AF99" i="2"/>
  <c r="AF98" i="2"/>
  <c r="AF97" i="2"/>
  <c r="AF96" i="2"/>
  <c r="AF54" i="2"/>
  <c r="AF52" i="2"/>
  <c r="AF51" i="2"/>
  <c r="AF53" i="2"/>
  <c r="AF81" i="2"/>
  <c r="AF82" i="2"/>
  <c r="AF84" i="2"/>
  <c r="AF83" i="2"/>
  <c r="AF89" i="2"/>
  <c r="AF88" i="2"/>
  <c r="AF87" i="2"/>
  <c r="AF86" i="2"/>
  <c r="AF49" i="2"/>
  <c r="AF48" i="2"/>
  <c r="AF47" i="2"/>
  <c r="AF46" i="2"/>
  <c r="AF59" i="2"/>
  <c r="AF58" i="2"/>
  <c r="AF57" i="2"/>
  <c r="AF56" i="2"/>
  <c r="AF21" i="2"/>
  <c r="AF24" i="2"/>
  <c r="AF22" i="2"/>
  <c r="AF23" i="2"/>
  <c r="AF42" i="2"/>
  <c r="AF41" i="2"/>
  <c r="AF44" i="2"/>
  <c r="AF43" i="2"/>
  <c r="AF91" i="2"/>
  <c r="AF94" i="2"/>
  <c r="AF93" i="2"/>
  <c r="AF92" i="2"/>
  <c r="AF79" i="2"/>
  <c r="AF78" i="2"/>
  <c r="AF77" i="2"/>
  <c r="AF76" i="2"/>
  <c r="AF19" i="2"/>
  <c r="AF18" i="2"/>
  <c r="AF17" i="2"/>
  <c r="AF16" i="2"/>
  <c r="AF71" i="2"/>
  <c r="AF72" i="2"/>
  <c r="AF74" i="2"/>
  <c r="AF73" i="2"/>
  <c r="AF69" i="2"/>
  <c r="AF68" i="2"/>
  <c r="AF67" i="2"/>
  <c r="AF66" i="2"/>
  <c r="AF32" i="2"/>
  <c r="AF34" i="2"/>
  <c r="AF33" i="2"/>
  <c r="AF31" i="2"/>
  <c r="AF29" i="2"/>
  <c r="AF28" i="2"/>
  <c r="AF27" i="2"/>
  <c r="AF26" i="2"/>
  <c r="AF39" i="2"/>
  <c r="AF38" i="2"/>
  <c r="AF37" i="2"/>
  <c r="AF36" i="2"/>
  <c r="AF29" i="3"/>
  <c r="AF28" i="3"/>
  <c r="AF27" i="3"/>
  <c r="AF26" i="3"/>
  <c r="AF13" i="3"/>
  <c r="AF11" i="3"/>
  <c r="AF14" i="3"/>
  <c r="AF12" i="3"/>
  <c r="AF84" i="3"/>
  <c r="AF83" i="3"/>
  <c r="AF81" i="3"/>
  <c r="AF82" i="3"/>
  <c r="AF33" i="3"/>
  <c r="AF34" i="3"/>
  <c r="AF31" i="3"/>
  <c r="AF32" i="3"/>
  <c r="AF22" i="3"/>
  <c r="AF21" i="3"/>
  <c r="AF23" i="3"/>
  <c r="AF24" i="3"/>
  <c r="AF49" i="3"/>
  <c r="AF48" i="3"/>
  <c r="AF47" i="3"/>
  <c r="AF46" i="3"/>
  <c r="AF93" i="3"/>
  <c r="AF92" i="3"/>
  <c r="AF91" i="3"/>
  <c r="AF94" i="3"/>
  <c r="AF54" i="3"/>
  <c r="AF53" i="3"/>
  <c r="AF51" i="3"/>
  <c r="AF52" i="3"/>
  <c r="AF44" i="3"/>
  <c r="AF42" i="3"/>
  <c r="AF43" i="3"/>
  <c r="AF41" i="3"/>
  <c r="AF73" i="3"/>
  <c r="AF74" i="3"/>
  <c r="AF72" i="3"/>
  <c r="AF71" i="3"/>
  <c r="AF69" i="3"/>
  <c r="AF68" i="3"/>
  <c r="AF67" i="3"/>
  <c r="AF66" i="3"/>
  <c r="AF89" i="3"/>
  <c r="AF88" i="3"/>
  <c r="AF87" i="3"/>
  <c r="AF86" i="3"/>
  <c r="AF39" i="3"/>
  <c r="AF38" i="3"/>
  <c r="AF37" i="3"/>
  <c r="AF36" i="3"/>
  <c r="AF61" i="4"/>
  <c r="AF63" i="4"/>
  <c r="AF62" i="4"/>
  <c r="AF64" i="4"/>
  <c r="AF41" i="4"/>
  <c r="AF43" i="4"/>
  <c r="AF44" i="4"/>
  <c r="AF42" i="4"/>
  <c r="AF21" i="4"/>
  <c r="AF24" i="4"/>
  <c r="AF22" i="4"/>
  <c r="AF23" i="4"/>
  <c r="AF31" i="4"/>
  <c r="AF33" i="4"/>
  <c r="AF34" i="4"/>
  <c r="AF32" i="4"/>
  <c r="AF39" i="4"/>
  <c r="AF38" i="4"/>
  <c r="AF37" i="4"/>
  <c r="AF36" i="4"/>
  <c r="AF71" i="4"/>
  <c r="AF74" i="4"/>
  <c r="AF73" i="4"/>
  <c r="AF72" i="4"/>
  <c r="AF29" i="4"/>
  <c r="AF27" i="4"/>
  <c r="AF28" i="4"/>
  <c r="AF26" i="4"/>
  <c r="AF51" i="4"/>
  <c r="AF54" i="4"/>
  <c r="AF52" i="4"/>
  <c r="AF53" i="4"/>
  <c r="AF79" i="4"/>
  <c r="AF78" i="4"/>
  <c r="AF77" i="4"/>
  <c r="AF76" i="4"/>
  <c r="AF69" i="4"/>
  <c r="AF68" i="4"/>
  <c r="AF67" i="4"/>
  <c r="AF66" i="4"/>
  <c r="AF59" i="4"/>
  <c r="AF57" i="4"/>
  <c r="AF58" i="4"/>
  <c r="AF56" i="4"/>
  <c r="AF49" i="4"/>
  <c r="AF47" i="4"/>
  <c r="AF48" i="4"/>
  <c r="AF46" i="4"/>
  <c r="AF51" i="5"/>
  <c r="AF54" i="5"/>
  <c r="AF52" i="5"/>
  <c r="AF53" i="5"/>
  <c r="AF21" i="5"/>
  <c r="AF23" i="5"/>
  <c r="AF24" i="5"/>
  <c r="AF22" i="5"/>
  <c r="AF31" i="5"/>
  <c r="AF34" i="5"/>
  <c r="AF32" i="5"/>
  <c r="AF33" i="5"/>
  <c r="AF67" i="5"/>
  <c r="AF69" i="5"/>
  <c r="AF68" i="5"/>
  <c r="AF66" i="5"/>
  <c r="AF27" i="5"/>
  <c r="AF29" i="5"/>
  <c r="AF28" i="5"/>
  <c r="AF26" i="5"/>
  <c r="AF96" i="5"/>
  <c r="AF99" i="5"/>
  <c r="AF98" i="5"/>
  <c r="AF97" i="5"/>
  <c r="AF19" i="5"/>
  <c r="AF18" i="5"/>
  <c r="AF17" i="5"/>
  <c r="AF16" i="5"/>
  <c r="AF61" i="5"/>
  <c r="AF63" i="5"/>
  <c r="AF64" i="5"/>
  <c r="AF62" i="5"/>
  <c r="AF91" i="5"/>
  <c r="AF92" i="5"/>
  <c r="AF94" i="5"/>
  <c r="AF93" i="5"/>
  <c r="AF56" i="5"/>
  <c r="AF59" i="5"/>
  <c r="AF58" i="5"/>
  <c r="AF57" i="5"/>
  <c r="AF36" i="5"/>
  <c r="AF39" i="5"/>
  <c r="AF38" i="5"/>
  <c r="AF37" i="5"/>
  <c r="AF11" i="5"/>
  <c r="AF12" i="5"/>
  <c r="AF14" i="5"/>
  <c r="AF13" i="5"/>
  <c r="AF76" i="5"/>
  <c r="AF79" i="5"/>
  <c r="AF78" i="5"/>
  <c r="AF77" i="5"/>
  <c r="AF71" i="5"/>
  <c r="AF74" i="5"/>
  <c r="AF72" i="5"/>
  <c r="AF73" i="5"/>
  <c r="AF81" i="5"/>
  <c r="AF84" i="5"/>
  <c r="AF83" i="5"/>
  <c r="AF82" i="5"/>
  <c r="AF18" i="6"/>
  <c r="AF19" i="6"/>
  <c r="AF17" i="6"/>
  <c r="AF16" i="6"/>
  <c r="AF11" i="6"/>
  <c r="AF12" i="6"/>
  <c r="AF14" i="6"/>
  <c r="AF13" i="6"/>
  <c r="AF19" i="7"/>
  <c r="AF18" i="7"/>
  <c r="AF17" i="7"/>
  <c r="AF16" i="7"/>
  <c r="AE73" i="3"/>
  <c r="AE72" i="3"/>
  <c r="AE71" i="3"/>
  <c r="AE74" i="3"/>
  <c r="AE67" i="3"/>
  <c r="AE69" i="3"/>
  <c r="AE68" i="3"/>
  <c r="AE66" i="3"/>
  <c r="AE22" i="3"/>
  <c r="AE21" i="3"/>
  <c r="AE24" i="3"/>
  <c r="AE23" i="3"/>
  <c r="AE43" i="3"/>
  <c r="AE42" i="3"/>
  <c r="AE41" i="3"/>
  <c r="AE44" i="3"/>
  <c r="AE87" i="3"/>
  <c r="AE89" i="3"/>
  <c r="AE88" i="3"/>
  <c r="AE86" i="3"/>
  <c r="AE29" i="3"/>
  <c r="AE28" i="3"/>
  <c r="AE26" i="3"/>
  <c r="AE27" i="3"/>
  <c r="AE12" i="3"/>
  <c r="AE13" i="3"/>
  <c r="AE11" i="3"/>
  <c r="AE14" i="3"/>
  <c r="AE83" i="3"/>
  <c r="AE82" i="3"/>
  <c r="AE81" i="3"/>
  <c r="AE84" i="3" s="1"/>
  <c r="AE33" i="3"/>
  <c r="AE32" i="3"/>
  <c r="AE31" i="3"/>
  <c r="AE34" i="3"/>
  <c r="AE49" i="3"/>
  <c r="AE48" i="3"/>
  <c r="AE47" i="3"/>
  <c r="AE46" i="3"/>
  <c r="AE53" i="3"/>
  <c r="AE52" i="3"/>
  <c r="AE51" i="3"/>
  <c r="AE54" i="3"/>
  <c r="AE94" i="3"/>
  <c r="AE93" i="3"/>
  <c r="AE91" i="3"/>
  <c r="AE92" i="3"/>
  <c r="AE37" i="3"/>
  <c r="AE39" i="3"/>
  <c r="AE38" i="3"/>
  <c r="AE36" i="3"/>
  <c r="AE94" i="2"/>
  <c r="AE93" i="2"/>
  <c r="AE92" i="2"/>
  <c r="AE91" i="2"/>
  <c r="AE96" i="2"/>
  <c r="AE97" i="2"/>
  <c r="AE99" i="2"/>
  <c r="AE98" i="2"/>
  <c r="AE56" i="2"/>
  <c r="AE58" i="2"/>
  <c r="AE59" i="2"/>
  <c r="AE57" i="2"/>
  <c r="AE76" i="2"/>
  <c r="AE78" i="2"/>
  <c r="AE77" i="2"/>
  <c r="AE79" i="2"/>
  <c r="AE14" i="2"/>
  <c r="AE13" i="2"/>
  <c r="AE12" i="2"/>
  <c r="AE11" i="2"/>
  <c r="AE84" i="2"/>
  <c r="AE83" i="2"/>
  <c r="AE82" i="2"/>
  <c r="AE81" i="2"/>
  <c r="AE24" i="2"/>
  <c r="AE23" i="2"/>
  <c r="AE22" i="2"/>
  <c r="AE21" i="2"/>
  <c r="AE16" i="2"/>
  <c r="AE18" i="2"/>
  <c r="AE17" i="2"/>
  <c r="AE19" i="2"/>
  <c r="AE74" i="2"/>
  <c r="AE73" i="2"/>
  <c r="AE72" i="2"/>
  <c r="AE71" i="2"/>
  <c r="AE66" i="2"/>
  <c r="AE68" i="2"/>
  <c r="AE67" i="2"/>
  <c r="AE69" i="2"/>
  <c r="AE34" i="2"/>
  <c r="AE33" i="2"/>
  <c r="AE32" i="2"/>
  <c r="AE31" i="2"/>
  <c r="AE54" i="2"/>
  <c r="AE53" i="2"/>
  <c r="AE52" i="2"/>
  <c r="AE51" i="2"/>
  <c r="AE86" i="2"/>
  <c r="AE87" i="2"/>
  <c r="AE88" i="2"/>
  <c r="AE89" i="2"/>
  <c r="AE46" i="2"/>
  <c r="AE48" i="2"/>
  <c r="AE47" i="2"/>
  <c r="AE49" i="2"/>
  <c r="AE44" i="2"/>
  <c r="AE43" i="2"/>
  <c r="AE42" i="2"/>
  <c r="AE41" i="2"/>
  <c r="AE26" i="2"/>
  <c r="AE27" i="2"/>
  <c r="AE28" i="2"/>
  <c r="AE29" i="2"/>
  <c r="AE36" i="2"/>
  <c r="AE37" i="2"/>
  <c r="AE39" i="2"/>
  <c r="AE38" i="2"/>
  <c r="AE44" i="1"/>
  <c r="AE43" i="1"/>
  <c r="AE42" i="1"/>
  <c r="AE41" i="1"/>
  <c r="AE83" i="1"/>
  <c r="AE84" i="1"/>
  <c r="AE82" i="1"/>
  <c r="AE81" i="1"/>
  <c r="AE94" i="1"/>
  <c r="AE93" i="1"/>
  <c r="AE92" i="1"/>
  <c r="AE91" i="1"/>
  <c r="AE47" i="1"/>
  <c r="AE49" i="1"/>
  <c r="AE46" i="1"/>
  <c r="AE48" i="1"/>
  <c r="AE17" i="1"/>
  <c r="AE19" i="1"/>
  <c r="AE16" i="1"/>
  <c r="AE18" i="1"/>
  <c r="AE67" i="1"/>
  <c r="AE66" i="1"/>
  <c r="AE69" i="1"/>
  <c r="AE68" i="1"/>
  <c r="AE64" i="1"/>
  <c r="AE63" i="1"/>
  <c r="AE62" i="1"/>
  <c r="AE61" i="1"/>
  <c r="AE87" i="1"/>
  <c r="AE86" i="1"/>
  <c r="AE88" i="1"/>
  <c r="AE89" i="1"/>
  <c r="AE24" i="1"/>
  <c r="AE23" i="1"/>
  <c r="AE22" i="1"/>
  <c r="AE21" i="1"/>
  <c r="AE53" i="1"/>
  <c r="AE54" i="1"/>
  <c r="AE52" i="1"/>
  <c r="AE51" i="1"/>
  <c r="AE37" i="1"/>
  <c r="AE36" i="1"/>
  <c r="AE39" i="1"/>
  <c r="AE38" i="1"/>
  <c r="AE13" i="1"/>
  <c r="AE14" i="1"/>
  <c r="AE12" i="1"/>
  <c r="AE11" i="1"/>
  <c r="AE33" i="1"/>
  <c r="AE34" i="1"/>
  <c r="AE32" i="1"/>
  <c r="AE31" i="1"/>
  <c r="AE77" i="1"/>
  <c r="AE78" i="1"/>
  <c r="AE76" i="1"/>
  <c r="AE79" i="1"/>
  <c r="AE26" i="4"/>
  <c r="AE29" i="4"/>
  <c r="AE28" i="4"/>
  <c r="AE27" i="4"/>
  <c r="AE56" i="4"/>
  <c r="AE59" i="4"/>
  <c r="AE58" i="4"/>
  <c r="AE57" i="4"/>
  <c r="AE24" i="4"/>
  <c r="AE23" i="4"/>
  <c r="AE22" i="4"/>
  <c r="AE21" i="4"/>
  <c r="AE44" i="4"/>
  <c r="AE43" i="4"/>
  <c r="AE42" i="4"/>
  <c r="AE41" i="4"/>
  <c r="AE54" i="4"/>
  <c r="AE53" i="4"/>
  <c r="AE52" i="4"/>
  <c r="AE51" i="4"/>
  <c r="AE34" i="4"/>
  <c r="AE33" i="4"/>
  <c r="AE32" i="4"/>
  <c r="AE31" i="4"/>
  <c r="AE36" i="4"/>
  <c r="AE39" i="4"/>
  <c r="AE38" i="4"/>
  <c r="AE37" i="4"/>
  <c r="AE74" i="4"/>
  <c r="AE73" i="4"/>
  <c r="AE72" i="4"/>
  <c r="AE71" i="4"/>
  <c r="AE64" i="4"/>
  <c r="AE63" i="4"/>
  <c r="AE62" i="4"/>
  <c r="AE61" i="4"/>
  <c r="AE76" i="4"/>
  <c r="AE79" i="4"/>
  <c r="AE78" i="4"/>
  <c r="AE77" i="4"/>
  <c r="AE66" i="4"/>
  <c r="AE69" i="4"/>
  <c r="AE68" i="4"/>
  <c r="AE67" i="4"/>
  <c r="AE46" i="4"/>
  <c r="AE49" i="4"/>
  <c r="AE48" i="4"/>
  <c r="AE47" i="4"/>
  <c r="AE69" i="5"/>
  <c r="AE68" i="5"/>
  <c r="AE67" i="5"/>
  <c r="AE66" i="5"/>
  <c r="AE72" i="5"/>
  <c r="AE73" i="5"/>
  <c r="AE71" i="5"/>
  <c r="AE74" i="5"/>
  <c r="AE82" i="5"/>
  <c r="AE81" i="5"/>
  <c r="AE83" i="5"/>
  <c r="AE84" i="5"/>
  <c r="AE29" i="5"/>
  <c r="AE28" i="5"/>
  <c r="AE27" i="5"/>
  <c r="AE26" i="5"/>
  <c r="AE52" i="5"/>
  <c r="AE51" i="5"/>
  <c r="AE54" i="5"/>
  <c r="AE53" i="5"/>
  <c r="AE99" i="5"/>
  <c r="AE98" i="5"/>
  <c r="AE97" i="5"/>
  <c r="AE96" i="5"/>
  <c r="AE22" i="5"/>
  <c r="AE24" i="5"/>
  <c r="AE21" i="5"/>
  <c r="AE23" i="5"/>
  <c r="AE19" i="5"/>
  <c r="AE18" i="5"/>
  <c r="AE17" i="5"/>
  <c r="AE16" i="5"/>
  <c r="AE62" i="5"/>
  <c r="AE61" i="5"/>
  <c r="AE63" i="5"/>
  <c r="AE64" i="5"/>
  <c r="AE32" i="5"/>
  <c r="AE31" i="5"/>
  <c r="AE33" i="5"/>
  <c r="AE34" i="5"/>
  <c r="AE92" i="5"/>
  <c r="AE91" i="5"/>
  <c r="AE94" i="5"/>
  <c r="AE93" i="5"/>
  <c r="AE59" i="5"/>
  <c r="AE58" i="5"/>
  <c r="AE57" i="5"/>
  <c r="AE56" i="5"/>
  <c r="AE39" i="5"/>
  <c r="AE38" i="5"/>
  <c r="AE37" i="5"/>
  <c r="AE36" i="5"/>
  <c r="AE12" i="5"/>
  <c r="AE11" i="5"/>
  <c r="AE14" i="5"/>
  <c r="AE13" i="5"/>
  <c r="AE79" i="5"/>
  <c r="AE78" i="5"/>
  <c r="AE77" i="5"/>
  <c r="AE76" i="5"/>
  <c r="AE18" i="6"/>
  <c r="AE17" i="6"/>
  <c r="AE16" i="6"/>
  <c r="AE19" i="6"/>
  <c r="AE12" i="6"/>
  <c r="AE11" i="6"/>
  <c r="AE14" i="6"/>
  <c r="AE13" i="6"/>
  <c r="AE18" i="7"/>
  <c r="AE17" i="7"/>
  <c r="AE16" i="7"/>
  <c r="AE19" i="7"/>
  <c r="AD44" i="3"/>
  <c r="AD43" i="3"/>
  <c r="AD42" i="3"/>
  <c r="AD41" i="3"/>
  <c r="AD84" i="3"/>
  <c r="AD81" i="3"/>
  <c r="AD83" i="3"/>
  <c r="AD82" i="3"/>
  <c r="AD31" i="3"/>
  <c r="AD34" i="3"/>
  <c r="AD33" i="3"/>
  <c r="AD32" i="3"/>
  <c r="AD24" i="3"/>
  <c r="AD23" i="3"/>
  <c r="AD22" i="3"/>
  <c r="AD21" i="3"/>
  <c r="AD93" i="3"/>
  <c r="AD92" i="3"/>
  <c r="AD94" i="3"/>
  <c r="AD91" i="3"/>
  <c r="AD49" i="3"/>
  <c r="AD46" i="3"/>
  <c r="AD48" i="3"/>
  <c r="AD47" i="3"/>
  <c r="AD53" i="3"/>
  <c r="AD51" i="3"/>
  <c r="AD54" i="3"/>
  <c r="AD52" i="3"/>
  <c r="AD29" i="3"/>
  <c r="AD26" i="3"/>
  <c r="AD28" i="3"/>
  <c r="AD27" i="3"/>
  <c r="AD11" i="3"/>
  <c r="AD14" i="3"/>
  <c r="AD13" i="3"/>
  <c r="AD12" i="3"/>
  <c r="AD73" i="3"/>
  <c r="AD72" i="3"/>
  <c r="AD74" i="3"/>
  <c r="AD71" i="3"/>
  <c r="AD69" i="3"/>
  <c r="AD66" i="3"/>
  <c r="AD68" i="3"/>
  <c r="AD67" i="3"/>
  <c r="AD89" i="3"/>
  <c r="AD87" i="3"/>
  <c r="AD86" i="3"/>
  <c r="AD88" i="3"/>
  <c r="AD39" i="3"/>
  <c r="AD37" i="3"/>
  <c r="AD38" i="3"/>
  <c r="AD36" i="3"/>
  <c r="AD27" i="4"/>
  <c r="AD26" i="4"/>
  <c r="AD29" i="4"/>
  <c r="AD28" i="4"/>
  <c r="AD57" i="4"/>
  <c r="AD56" i="4"/>
  <c r="AD59" i="4"/>
  <c r="AD58" i="4"/>
  <c r="AD67" i="4"/>
  <c r="AD66" i="4"/>
  <c r="AD69" i="4"/>
  <c r="AD68" i="4"/>
  <c r="AD44" i="4"/>
  <c r="AD43" i="4"/>
  <c r="AD42" i="4"/>
  <c r="AD41" i="4"/>
  <c r="AD64" i="4"/>
  <c r="AD63" i="4"/>
  <c r="AD62" i="4"/>
  <c r="AD61" i="4"/>
  <c r="AD24" i="4"/>
  <c r="AD23" i="4"/>
  <c r="AD22" i="4"/>
  <c r="AD21" i="4"/>
  <c r="AD54" i="4"/>
  <c r="AD53" i="4"/>
  <c r="AD52" i="4"/>
  <c r="AD51" i="4"/>
  <c r="AD34" i="4"/>
  <c r="AD33" i="4"/>
  <c r="AD32" i="4"/>
  <c r="AD31" i="4"/>
  <c r="AD37" i="4"/>
  <c r="AD36" i="4"/>
  <c r="AD39" i="4"/>
  <c r="AD38" i="4"/>
  <c r="AD74" i="4"/>
  <c r="AD73" i="4"/>
  <c r="AD72" i="4"/>
  <c r="AD71" i="4"/>
  <c r="AD77" i="4"/>
  <c r="AD76" i="4"/>
  <c r="AD79" i="4"/>
  <c r="AD78" i="4"/>
  <c r="AD47" i="4"/>
  <c r="AD46" i="4"/>
  <c r="AD49" i="4"/>
  <c r="AD48" i="4"/>
  <c r="AD19" i="5"/>
  <c r="AD18" i="5"/>
  <c r="AD17" i="5"/>
  <c r="AD16" i="5"/>
  <c r="AD52" i="5"/>
  <c r="AD54" i="5"/>
  <c r="AD51" i="5"/>
  <c r="AD53" i="5"/>
  <c r="AD34" i="5"/>
  <c r="AD32" i="5"/>
  <c r="AD31" i="5"/>
  <c r="AD33" i="5"/>
  <c r="AD94" i="5"/>
  <c r="AD91" i="5"/>
  <c r="AD93" i="5"/>
  <c r="AD92" i="5"/>
  <c r="AD99" i="5"/>
  <c r="AD98" i="5"/>
  <c r="AD96" i="5"/>
  <c r="AD97" i="5"/>
  <c r="AD59" i="5"/>
  <c r="AD56" i="5"/>
  <c r="AD58" i="5"/>
  <c r="AD57" i="5"/>
  <c r="AD39" i="5"/>
  <c r="AD38" i="5"/>
  <c r="AD37" i="5"/>
  <c r="AD36" i="5"/>
  <c r="AD14" i="5"/>
  <c r="AD12" i="5"/>
  <c r="AD11" i="5"/>
  <c r="AD13" i="5"/>
  <c r="AD29" i="5"/>
  <c r="AD26" i="5"/>
  <c r="AD28" i="5"/>
  <c r="AD27" i="5"/>
  <c r="AD69" i="5"/>
  <c r="AD68" i="5"/>
  <c r="AD67" i="5"/>
  <c r="AD66" i="5"/>
  <c r="AD79" i="5"/>
  <c r="AD76" i="5"/>
  <c r="AD78" i="5"/>
  <c r="AD77" i="5"/>
  <c r="AD72" i="5"/>
  <c r="AD71" i="5"/>
  <c r="AD74" i="5"/>
  <c r="AD73" i="5"/>
  <c r="AD22" i="5"/>
  <c r="AD21" i="5"/>
  <c r="AD24" i="5"/>
  <c r="AD23" i="5"/>
  <c r="AD64" i="5"/>
  <c r="AD61" i="5"/>
  <c r="AD62" i="5"/>
  <c r="AD63" i="5"/>
  <c r="AD84" i="5"/>
  <c r="AD81" i="5"/>
  <c r="AD83" i="5"/>
  <c r="AD82" i="5"/>
  <c r="AD17" i="6"/>
  <c r="AD16" i="6"/>
  <c r="AD19" i="6"/>
  <c r="AD18" i="6"/>
  <c r="AD12" i="6"/>
  <c r="AD11" i="6"/>
  <c r="AD14" i="6"/>
  <c r="AD13" i="6"/>
  <c r="AD19" i="7"/>
  <c r="AD18" i="7"/>
  <c r="AD17" i="7"/>
  <c r="AD16" i="7"/>
  <c r="AD86" i="2"/>
  <c r="AD89" i="2"/>
  <c r="AD88" i="2"/>
  <c r="AD87" i="2"/>
  <c r="AD26" i="2"/>
  <c r="AD27" i="2"/>
  <c r="AD28" i="2"/>
  <c r="AD29" i="2"/>
  <c r="AD36" i="2"/>
  <c r="AD39" i="2"/>
  <c r="AD38" i="2"/>
  <c r="AD37" i="2"/>
  <c r="AD14" i="2"/>
  <c r="AD13" i="2"/>
  <c r="AD12" i="2"/>
  <c r="AD11" i="2"/>
  <c r="AD96" i="2"/>
  <c r="AD97" i="2"/>
  <c r="AD99" i="2"/>
  <c r="AD98" i="2"/>
  <c r="AD54" i="2"/>
  <c r="AD53" i="2"/>
  <c r="AD52" i="2"/>
  <c r="AD51" i="2"/>
  <c r="AD84" i="2"/>
  <c r="AD83" i="2"/>
  <c r="AD82" i="2"/>
  <c r="AD81" i="2"/>
  <c r="AD46" i="2"/>
  <c r="AD49" i="2"/>
  <c r="AD48" i="2"/>
  <c r="AD47" i="2"/>
  <c r="AD56" i="2"/>
  <c r="AD58" i="2"/>
  <c r="AD59" i="2"/>
  <c r="AD57" i="2"/>
  <c r="AD76" i="2"/>
  <c r="AD78" i="2"/>
  <c r="AD79" i="2"/>
  <c r="AD77" i="2"/>
  <c r="AD44" i="2"/>
  <c r="AD42" i="2"/>
  <c r="AD43" i="2"/>
  <c r="AD41" i="2"/>
  <c r="AD94" i="2"/>
  <c r="AD93" i="2"/>
  <c r="AD92" i="2"/>
  <c r="AD91" i="2"/>
  <c r="AD24" i="2"/>
  <c r="AD22" i="2"/>
  <c r="AD23" i="2"/>
  <c r="AD21" i="2"/>
  <c r="AD16" i="2"/>
  <c r="AD19" i="2"/>
  <c r="AD17" i="2"/>
  <c r="AD18" i="2"/>
  <c r="AD74" i="2"/>
  <c r="AD72" i="2"/>
  <c r="AD73" i="2"/>
  <c r="AD71" i="2"/>
  <c r="AD66" i="2"/>
  <c r="AD68" i="2"/>
  <c r="AD69" i="2"/>
  <c r="AD67" i="2"/>
  <c r="AD34" i="2"/>
  <c r="AD33" i="2"/>
  <c r="AD32" i="2"/>
  <c r="AD31" i="2"/>
  <c r="AD19" i="1"/>
  <c r="AD18" i="1"/>
  <c r="AD17" i="1"/>
  <c r="AD16" i="1"/>
  <c r="AD69" i="1"/>
  <c r="AD68" i="1"/>
  <c r="AD67" i="1"/>
  <c r="AD66" i="1"/>
  <c r="AD64" i="1"/>
  <c r="AD61" i="1"/>
  <c r="AD62" i="1"/>
  <c r="AD63" i="1"/>
  <c r="AD41" i="1"/>
  <c r="AD42" i="1"/>
  <c r="AD44" i="1"/>
  <c r="AD43" i="1"/>
  <c r="AD94" i="1"/>
  <c r="AD91" i="1"/>
  <c r="AD92" i="1"/>
  <c r="AD93" i="1"/>
  <c r="AD89" i="1"/>
  <c r="AD88" i="1"/>
  <c r="AD87" i="1"/>
  <c r="AD86" i="1"/>
  <c r="AD22" i="1"/>
  <c r="AD21" i="1"/>
  <c r="AD24" i="1"/>
  <c r="AD23" i="1"/>
  <c r="AD54" i="1"/>
  <c r="AD52" i="1"/>
  <c r="AD51" i="1"/>
  <c r="AD53" i="1"/>
  <c r="AD39" i="1"/>
  <c r="AD38" i="1"/>
  <c r="AD37" i="1"/>
  <c r="AD36" i="1"/>
  <c r="AD81" i="1"/>
  <c r="AD82" i="1"/>
  <c r="AD84" i="1"/>
  <c r="AD83" i="1"/>
  <c r="AD14" i="1"/>
  <c r="AD12" i="1"/>
  <c r="AD11" i="1"/>
  <c r="AD13" i="1"/>
  <c r="AD34" i="1"/>
  <c r="AD31" i="1"/>
  <c r="AD32" i="1"/>
  <c r="AD33" i="1"/>
  <c r="AD79" i="1"/>
  <c r="AD78" i="1"/>
  <c r="AD77" i="1"/>
  <c r="AD76" i="1"/>
  <c r="AD49" i="1"/>
  <c r="AD48" i="1"/>
  <c r="AD47" i="1"/>
  <c r="AD46" i="1"/>
  <c r="AC17" i="7"/>
  <c r="AC19" i="7"/>
  <c r="AC18" i="7"/>
  <c r="AC16" i="7"/>
  <c r="AC18" i="6"/>
  <c r="AC17" i="6"/>
  <c r="AC16" i="6"/>
  <c r="AC19" i="6"/>
  <c r="AC14" i="6"/>
  <c r="AC13" i="6"/>
  <c r="AC12" i="6"/>
  <c r="AC11" i="6"/>
  <c r="AC27" i="5"/>
  <c r="AC26" i="5"/>
  <c r="AC29" i="5"/>
  <c r="AC28" i="5"/>
  <c r="AC54" i="5"/>
  <c r="AC53" i="5"/>
  <c r="AC51" i="5"/>
  <c r="AC52" i="5"/>
  <c r="AC97" i="5"/>
  <c r="AC96" i="5"/>
  <c r="AC99" i="5"/>
  <c r="AC98" i="5"/>
  <c r="AC24" i="5"/>
  <c r="AC21" i="5"/>
  <c r="AC23" i="5"/>
  <c r="AC22" i="5"/>
  <c r="AC17" i="5"/>
  <c r="AC18" i="5"/>
  <c r="AC16" i="5"/>
  <c r="AC19" i="5"/>
  <c r="AC64" i="5"/>
  <c r="AC61" i="5"/>
  <c r="AC63" i="5"/>
  <c r="AC62" i="5"/>
  <c r="AC34" i="5"/>
  <c r="AC33" i="5"/>
  <c r="AC32" i="5"/>
  <c r="AC31" i="5"/>
  <c r="AC94" i="5"/>
  <c r="AC93" i="5"/>
  <c r="AC92" i="5"/>
  <c r="AC91" i="5"/>
  <c r="AC57" i="5"/>
  <c r="AC56" i="5"/>
  <c r="AC59" i="5"/>
  <c r="AC58" i="5"/>
  <c r="AC37" i="5"/>
  <c r="AC39" i="5"/>
  <c r="AC38" i="5"/>
  <c r="AC36" i="5"/>
  <c r="AC14" i="5"/>
  <c r="AC13" i="5"/>
  <c r="AC12" i="5"/>
  <c r="AC11" i="5"/>
  <c r="AC67" i="5"/>
  <c r="AC69" i="5"/>
  <c r="AC68" i="5"/>
  <c r="AC66" i="5"/>
  <c r="AC77" i="5"/>
  <c r="AC76" i="5"/>
  <c r="AC78" i="5"/>
  <c r="AC79" i="5"/>
  <c r="AC74" i="5"/>
  <c r="AC73" i="5"/>
  <c r="AC72" i="5"/>
  <c r="AC71" i="5"/>
  <c r="AC84" i="5"/>
  <c r="AC83" i="5"/>
  <c r="AC81" i="5"/>
  <c r="AC82" i="5"/>
  <c r="AC56" i="4"/>
  <c r="AC59" i="4"/>
  <c r="AC58" i="4"/>
  <c r="AC57" i="4"/>
  <c r="AC61" i="4"/>
  <c r="AC64" i="4"/>
  <c r="AC63" i="4"/>
  <c r="AC62" i="4"/>
  <c r="AC69" i="4"/>
  <c r="AC68" i="4"/>
  <c r="AC66" i="4"/>
  <c r="AC67" i="4"/>
  <c r="AC21" i="4"/>
  <c r="AC22" i="4"/>
  <c r="AC24" i="4"/>
  <c r="AC23" i="4"/>
  <c r="AC51" i="4"/>
  <c r="AC54" i="4"/>
  <c r="AC53" i="4"/>
  <c r="AC52" i="4"/>
  <c r="AC41" i="4"/>
  <c r="AC44" i="4"/>
  <c r="AC43" i="4"/>
  <c r="AC42" i="4"/>
  <c r="AC31" i="4"/>
  <c r="AC34" i="4"/>
  <c r="AC33" i="4"/>
  <c r="AC32" i="4"/>
  <c r="AC39" i="4"/>
  <c r="AC36" i="4"/>
  <c r="AC38" i="4"/>
  <c r="AC37" i="4"/>
  <c r="AC71" i="4"/>
  <c r="AC74" i="4"/>
  <c r="AC73" i="4"/>
  <c r="AC72" i="4"/>
  <c r="AC29" i="4"/>
  <c r="AC26" i="4"/>
  <c r="AC28" i="4"/>
  <c r="AC27" i="4"/>
  <c r="AC79" i="4"/>
  <c r="AC76" i="4"/>
  <c r="AC78" i="4"/>
  <c r="AC77" i="4"/>
  <c r="AC49" i="4"/>
  <c r="AC48" i="4"/>
  <c r="AC47" i="4"/>
  <c r="AC46" i="4"/>
  <c r="AC74" i="3"/>
  <c r="AC71" i="3"/>
  <c r="AC73" i="3"/>
  <c r="AC72" i="3"/>
  <c r="AC29" i="3"/>
  <c r="AC28" i="3"/>
  <c r="AC27" i="3"/>
  <c r="AC26" i="3"/>
  <c r="AC14" i="3"/>
  <c r="AC11" i="3"/>
  <c r="AC13" i="3"/>
  <c r="AC12" i="3"/>
  <c r="AC44" i="3"/>
  <c r="AC43" i="3"/>
  <c r="AC42" i="3"/>
  <c r="AC41" i="3"/>
  <c r="AC94" i="3"/>
  <c r="AC91" i="3"/>
  <c r="AC93" i="3"/>
  <c r="AC92" i="3"/>
  <c r="AC69" i="3"/>
  <c r="AC68" i="3"/>
  <c r="AC67" i="3"/>
  <c r="AC66" i="3"/>
  <c r="AC89" i="3"/>
  <c r="AC88" i="3"/>
  <c r="AC87" i="3"/>
  <c r="AC86" i="3"/>
  <c r="AC84" i="3"/>
  <c r="AC82" i="3"/>
  <c r="AC83" i="3"/>
  <c r="AC81" i="3"/>
  <c r="AC34" i="3"/>
  <c r="AC31" i="3"/>
  <c r="AC33" i="3"/>
  <c r="AC32" i="3"/>
  <c r="AC39" i="3"/>
  <c r="AC38" i="3"/>
  <c r="AC37" i="3"/>
  <c r="AC36" i="3"/>
  <c r="AC49" i="3"/>
  <c r="AC48" i="3"/>
  <c r="AC47" i="3"/>
  <c r="AC46" i="3"/>
  <c r="AC24" i="3"/>
  <c r="AC22" i="3"/>
  <c r="AC23" i="3"/>
  <c r="AC21" i="3"/>
  <c r="AC54" i="3"/>
  <c r="AC52" i="3"/>
  <c r="AC51" i="3"/>
  <c r="AC53" i="3"/>
  <c r="AC83" i="2"/>
  <c r="AC82" i="2"/>
  <c r="AC81" i="2"/>
  <c r="AC84" i="2"/>
  <c r="AC49" i="2"/>
  <c r="AC48" i="2"/>
  <c r="AC46" i="2"/>
  <c r="AC47" i="2"/>
  <c r="AC56" i="2"/>
  <c r="AC59" i="2"/>
  <c r="AC58" i="2"/>
  <c r="AC57" i="2"/>
  <c r="AC23" i="2"/>
  <c r="AC22" i="2"/>
  <c r="AC21" i="2"/>
  <c r="AC24" i="2"/>
  <c r="AC43" i="2"/>
  <c r="AC42" i="2"/>
  <c r="AC41" i="2"/>
  <c r="AC44" i="2"/>
  <c r="AC93" i="2"/>
  <c r="AC92" i="2"/>
  <c r="AC91" i="2"/>
  <c r="AC94" i="2"/>
  <c r="AC89" i="2"/>
  <c r="AC88" i="2"/>
  <c r="AC86" i="2"/>
  <c r="AC87" i="2"/>
  <c r="AC76" i="2"/>
  <c r="AC79" i="2"/>
  <c r="AC78" i="2"/>
  <c r="AC77" i="2"/>
  <c r="AC13" i="2"/>
  <c r="AC12" i="2"/>
  <c r="AC14" i="2"/>
  <c r="AC11" i="2"/>
  <c r="AC53" i="2"/>
  <c r="AC54" i="2"/>
  <c r="AC52" i="2"/>
  <c r="AC51" i="2"/>
  <c r="AC16" i="2"/>
  <c r="AC19" i="2"/>
  <c r="AC18" i="2"/>
  <c r="AC17" i="2"/>
  <c r="AC73" i="2"/>
  <c r="AC72" i="2"/>
  <c r="AC74" i="2"/>
  <c r="AC71" i="2"/>
  <c r="AC66" i="2"/>
  <c r="AC69" i="2"/>
  <c r="AC68" i="2"/>
  <c r="AC67" i="2"/>
  <c r="AC33" i="2"/>
  <c r="AC32" i="2"/>
  <c r="AC31" i="2"/>
  <c r="AC34" i="2"/>
  <c r="AC99" i="2"/>
  <c r="AC98" i="2"/>
  <c r="AC97" i="2"/>
  <c r="AC96" i="2"/>
  <c r="AC26" i="2"/>
  <c r="AC29" i="2"/>
  <c r="AC28" i="2"/>
  <c r="AC27" i="2"/>
  <c r="AC39" i="2"/>
  <c r="AC38" i="2"/>
  <c r="AC37" i="2"/>
  <c r="AC36" i="2"/>
  <c r="AC81" i="1"/>
  <c r="AC84" i="1"/>
  <c r="AC83" i="1"/>
  <c r="AC82" i="1"/>
  <c r="AC91" i="1"/>
  <c r="AC94" i="1"/>
  <c r="AC93" i="1"/>
  <c r="AC92" i="1"/>
  <c r="AC49" i="1"/>
  <c r="AC48" i="1"/>
  <c r="AC47" i="1"/>
  <c r="AC46" i="1"/>
  <c r="AC69" i="1"/>
  <c r="AC68" i="1"/>
  <c r="AC67" i="1"/>
  <c r="AC66" i="1"/>
  <c r="AC61" i="1"/>
  <c r="AC64" i="1"/>
  <c r="AC63" i="1"/>
  <c r="AC62" i="1"/>
  <c r="AC89" i="1"/>
  <c r="AC88" i="1"/>
  <c r="AC87" i="1"/>
  <c r="AC86" i="1"/>
  <c r="AC21" i="1"/>
  <c r="AC24" i="1"/>
  <c r="AC23" i="1"/>
  <c r="AC22" i="1"/>
  <c r="AC41" i="1"/>
  <c r="AC44" i="1"/>
  <c r="AC43" i="1"/>
  <c r="AC42" i="1"/>
  <c r="AC51" i="1"/>
  <c r="AC54" i="1"/>
  <c r="AC53" i="1"/>
  <c r="AC52" i="1"/>
  <c r="AC39" i="1"/>
  <c r="AC38" i="1"/>
  <c r="AC37" i="1"/>
  <c r="AC36" i="1"/>
  <c r="AC11" i="1"/>
  <c r="AC14" i="1"/>
  <c r="AC13" i="1"/>
  <c r="AC12" i="1"/>
  <c r="AC31" i="1"/>
  <c r="AC34" i="1"/>
  <c r="AC33" i="1"/>
  <c r="AC32" i="1"/>
  <c r="AC79" i="1"/>
  <c r="AC78" i="1"/>
  <c r="AC77" i="1"/>
  <c r="AC76" i="1"/>
  <c r="AC19" i="1"/>
  <c r="AC18" i="1"/>
  <c r="AC17" i="1"/>
  <c r="AC16" i="1"/>
  <c r="AB16" i="7"/>
  <c r="AB19" i="7"/>
  <c r="AB18" i="7"/>
  <c r="AB17" i="7"/>
  <c r="AB19" i="6"/>
  <c r="AB18" i="6"/>
  <c r="AB17" i="6"/>
  <c r="AB16" i="6"/>
  <c r="AB11" i="6"/>
  <c r="AB14" i="6"/>
  <c r="AB13" i="6"/>
  <c r="AB12" i="6"/>
  <c r="AB17" i="5"/>
  <c r="AB16" i="5"/>
  <c r="AB19" i="5"/>
  <c r="AB18" i="5"/>
  <c r="AB54" i="5"/>
  <c r="AB51" i="5"/>
  <c r="AB53" i="5"/>
  <c r="AB52" i="5"/>
  <c r="AB27" i="5"/>
  <c r="AB26" i="5"/>
  <c r="AB28" i="5"/>
  <c r="AB29" i="5"/>
  <c r="AB64" i="5"/>
  <c r="AB63" i="5"/>
  <c r="AB61" i="5"/>
  <c r="AB62" i="5"/>
  <c r="AB97" i="5"/>
  <c r="AB96" i="5"/>
  <c r="AB99" i="5"/>
  <c r="AB98" i="5"/>
  <c r="AB31" i="5"/>
  <c r="AB34" i="5"/>
  <c r="AB33" i="5"/>
  <c r="AB32" i="5"/>
  <c r="AB94" i="5"/>
  <c r="AB93" i="5"/>
  <c r="AB92" i="5"/>
  <c r="AB91" i="5"/>
  <c r="AB57" i="5"/>
  <c r="AB56" i="5"/>
  <c r="AB58" i="5"/>
  <c r="AB59" i="5"/>
  <c r="AB37" i="5"/>
  <c r="AB36" i="5"/>
  <c r="AB38" i="5"/>
  <c r="AB39" i="5"/>
  <c r="AB14" i="5"/>
  <c r="AB13" i="5"/>
  <c r="AB11" i="5"/>
  <c r="AB12" i="5"/>
  <c r="AB67" i="5"/>
  <c r="AB66" i="5"/>
  <c r="AB68" i="5"/>
  <c r="AB69" i="5"/>
  <c r="AB77" i="5"/>
  <c r="AB78" i="5"/>
  <c r="AB76" i="5"/>
  <c r="AB79" i="5"/>
  <c r="AB71" i="5"/>
  <c r="AB74" i="5"/>
  <c r="AB73" i="5"/>
  <c r="AB72" i="5"/>
  <c r="AB21" i="5"/>
  <c r="AB24" i="5"/>
  <c r="AB23" i="5"/>
  <c r="AB22" i="5"/>
  <c r="AB81" i="5"/>
  <c r="AB84" i="5"/>
  <c r="AB83" i="5"/>
  <c r="AB82" i="5"/>
  <c r="AB39" i="4"/>
  <c r="AB38" i="4"/>
  <c r="AB37" i="4"/>
  <c r="AB36" i="4"/>
  <c r="AB49" i="4"/>
  <c r="AB48" i="4"/>
  <c r="AB47" i="4"/>
  <c r="AB46" i="4"/>
  <c r="AB71" i="4"/>
  <c r="AB74" i="4"/>
  <c r="AB73" i="4"/>
  <c r="AB72" i="4"/>
  <c r="AB29" i="4"/>
  <c r="AB28" i="4"/>
  <c r="AB27" i="4"/>
  <c r="AB26" i="4"/>
  <c r="AB59" i="4"/>
  <c r="AB58" i="4"/>
  <c r="AB57" i="4"/>
  <c r="AB56" i="4"/>
  <c r="AB51" i="4"/>
  <c r="AB54" i="4"/>
  <c r="AB53" i="4"/>
  <c r="AB52" i="4"/>
  <c r="AB61" i="4"/>
  <c r="AB64" i="4"/>
  <c r="AB63" i="4"/>
  <c r="AB62" i="4"/>
  <c r="AB69" i="4"/>
  <c r="AB68" i="4"/>
  <c r="AB67" i="4"/>
  <c r="AB66" i="4"/>
  <c r="AB21" i="4"/>
  <c r="AB24" i="4"/>
  <c r="AB23" i="4"/>
  <c r="AB22" i="4"/>
  <c r="AB41" i="4"/>
  <c r="AB44" i="4"/>
  <c r="AB42" i="4"/>
  <c r="AB43" i="4"/>
  <c r="AB31" i="4"/>
  <c r="AB32" i="4"/>
  <c r="AB34" i="4"/>
  <c r="AB33" i="4"/>
  <c r="AB79" i="4"/>
  <c r="AB78" i="4"/>
  <c r="AB77" i="4"/>
  <c r="AB76" i="4"/>
  <c r="AB49" i="3"/>
  <c r="AB47" i="3"/>
  <c r="AB48" i="3"/>
  <c r="AB46" i="3"/>
  <c r="AB29" i="3"/>
  <c r="AB27" i="3"/>
  <c r="AB28" i="3"/>
  <c r="AB26" i="3"/>
  <c r="AB21" i="3"/>
  <c r="AB24" i="3"/>
  <c r="AB23" i="3"/>
  <c r="AB22" i="3"/>
  <c r="AB13" i="3"/>
  <c r="AB12" i="3"/>
  <c r="AB11" i="3"/>
  <c r="AB14" i="3"/>
  <c r="AB44" i="3"/>
  <c r="AB41" i="3"/>
  <c r="AB43" i="3"/>
  <c r="AB42" i="3"/>
  <c r="AB93" i="3"/>
  <c r="AB92" i="3"/>
  <c r="AB91" i="3"/>
  <c r="AB94" i="3"/>
  <c r="AB84" i="3"/>
  <c r="AB83" i="3"/>
  <c r="AB82" i="3"/>
  <c r="AB81" i="3"/>
  <c r="AB33" i="3"/>
  <c r="AB32" i="3"/>
  <c r="AB34" i="3"/>
  <c r="AB31" i="3"/>
  <c r="AB53" i="3"/>
  <c r="AB52" i="3"/>
  <c r="AB51" i="3"/>
  <c r="AB54" i="3"/>
  <c r="AB73" i="3"/>
  <c r="AB72" i="3"/>
  <c r="AB71" i="3"/>
  <c r="AB74" i="3"/>
  <c r="AB69" i="3"/>
  <c r="AB67" i="3"/>
  <c r="AB68" i="3"/>
  <c r="AB66" i="3"/>
  <c r="AB89" i="3"/>
  <c r="AB87" i="3"/>
  <c r="AB86" i="3"/>
  <c r="AB88" i="3"/>
  <c r="AB39" i="3"/>
  <c r="AB36" i="3"/>
  <c r="AB38" i="3"/>
  <c r="AB37" i="3"/>
  <c r="AB83" i="2"/>
  <c r="AB84" i="2"/>
  <c r="AB82" i="2"/>
  <c r="AB81" i="2"/>
  <c r="AB86" i="2"/>
  <c r="AB89" i="2"/>
  <c r="AB88" i="2"/>
  <c r="AB87" i="2"/>
  <c r="AB43" i="2"/>
  <c r="AB44" i="2"/>
  <c r="AB42" i="2"/>
  <c r="AB41" i="2"/>
  <c r="AB77" i="2"/>
  <c r="AB76" i="2"/>
  <c r="AB79" i="2"/>
  <c r="AB78" i="2"/>
  <c r="AB99" i="2"/>
  <c r="AB98" i="2"/>
  <c r="AB97" i="2"/>
  <c r="AB96" i="2"/>
  <c r="AB57" i="2"/>
  <c r="AB59" i="2"/>
  <c r="AB58" i="2"/>
  <c r="AB56" i="2"/>
  <c r="AB93" i="2"/>
  <c r="AB91" i="2"/>
  <c r="AB92" i="2"/>
  <c r="AB94" i="2"/>
  <c r="AB53" i="2"/>
  <c r="AB51" i="2"/>
  <c r="AB52" i="2"/>
  <c r="AB54" i="2"/>
  <c r="AB49" i="2"/>
  <c r="AB46" i="2"/>
  <c r="AB48" i="2"/>
  <c r="AB47" i="2"/>
  <c r="AB16" i="2"/>
  <c r="AB19" i="2"/>
  <c r="AB18" i="2"/>
  <c r="AB17" i="2"/>
  <c r="AB73" i="2"/>
  <c r="AB71" i="2"/>
  <c r="AB72" i="2"/>
  <c r="AB74" i="2"/>
  <c r="AB69" i="2"/>
  <c r="AB68" i="2"/>
  <c r="AB67" i="2"/>
  <c r="AB66" i="2"/>
  <c r="AB33" i="2"/>
  <c r="AB31" i="2"/>
  <c r="AB32" i="2"/>
  <c r="AB34" i="2"/>
  <c r="AB13" i="2"/>
  <c r="AB12" i="2"/>
  <c r="AB11" i="2"/>
  <c r="AB14" i="2"/>
  <c r="AB23" i="2"/>
  <c r="AB21" i="2"/>
  <c r="AB24" i="2"/>
  <c r="AB22" i="2"/>
  <c r="AB29" i="2"/>
  <c r="AB27" i="2"/>
  <c r="AB28" i="2"/>
  <c r="AB26" i="2"/>
  <c r="AB38" i="2"/>
  <c r="AB36" i="2"/>
  <c r="AB39" i="2"/>
  <c r="AB37" i="2"/>
  <c r="AB82" i="1"/>
  <c r="AB84" i="1"/>
  <c r="AB81" i="1"/>
  <c r="AB83" i="1"/>
  <c r="AB68" i="1"/>
  <c r="AB69" i="1"/>
  <c r="AB67" i="1"/>
  <c r="AB66" i="1"/>
  <c r="AB22" i="1"/>
  <c r="AB24" i="1"/>
  <c r="AB21" i="1"/>
  <c r="AB23" i="1"/>
  <c r="AB52" i="1"/>
  <c r="AB54" i="1"/>
  <c r="AB53" i="1"/>
  <c r="AB51" i="1"/>
  <c r="AB39" i="1"/>
  <c r="AB37" i="1"/>
  <c r="AB36" i="1"/>
  <c r="AB38" i="1"/>
  <c r="AB92" i="1"/>
  <c r="AB93" i="1"/>
  <c r="AB91" i="1"/>
  <c r="AB94" i="1"/>
  <c r="AB19" i="1"/>
  <c r="AB18" i="1"/>
  <c r="AB17" i="1"/>
  <c r="AB16" i="1"/>
  <c r="AB12" i="1"/>
  <c r="AB13" i="1"/>
  <c r="AB11" i="1"/>
  <c r="AB14" i="1"/>
  <c r="AB32" i="1"/>
  <c r="AB34" i="1"/>
  <c r="AB33" i="1"/>
  <c r="AB31" i="1"/>
  <c r="AB79" i="1"/>
  <c r="AB77" i="1"/>
  <c r="AB76" i="1"/>
  <c r="AB78" i="1"/>
  <c r="AB42" i="1"/>
  <c r="AB41" i="1"/>
  <c r="AB44" i="1"/>
  <c r="AB43" i="1"/>
  <c r="AB48" i="1"/>
  <c r="AB49" i="1"/>
  <c r="AB47" i="1"/>
  <c r="AB46" i="1"/>
  <c r="AB62" i="1"/>
  <c r="AB61" i="1"/>
  <c r="AB64" i="1"/>
  <c r="AB63" i="1"/>
  <c r="AB89" i="1"/>
  <c r="AB88" i="1"/>
  <c r="AB87" i="1"/>
  <c r="AB86" i="1"/>
  <c r="AA84" i="1"/>
  <c r="AA83" i="1"/>
  <c r="AA82" i="1"/>
  <c r="AA81" i="1"/>
  <c r="AA94" i="1"/>
  <c r="AA93" i="1"/>
  <c r="AA92" i="1"/>
  <c r="AA91" i="1"/>
  <c r="AA42" i="1"/>
  <c r="AA41" i="1"/>
  <c r="AA44" i="1"/>
  <c r="AA43" i="1"/>
  <c r="AA49" i="1"/>
  <c r="AA48" i="1"/>
  <c r="AA47" i="1"/>
  <c r="AA46" i="1"/>
  <c r="AA87" i="1"/>
  <c r="AA89" i="1"/>
  <c r="AA86" i="1"/>
  <c r="AA88" i="1"/>
  <c r="AA22" i="1"/>
  <c r="AA21" i="1"/>
  <c r="AA23" i="1"/>
  <c r="AA24" i="1"/>
  <c r="AA19" i="1"/>
  <c r="AA18" i="1"/>
  <c r="AA17" i="1"/>
  <c r="AA16" i="1"/>
  <c r="AA67" i="1"/>
  <c r="AA66" i="1"/>
  <c r="AA69" i="1"/>
  <c r="AA68" i="1"/>
  <c r="AA64" i="1"/>
  <c r="AA63" i="1"/>
  <c r="AA62" i="1"/>
  <c r="AA61" i="1"/>
  <c r="AA52" i="1"/>
  <c r="AA51" i="1"/>
  <c r="AA53" i="1"/>
  <c r="AA54" i="1"/>
  <c r="AA39" i="1"/>
  <c r="AA38" i="1"/>
  <c r="AA37" i="1"/>
  <c r="AA36" i="1"/>
  <c r="AA12" i="1"/>
  <c r="AA14" i="1"/>
  <c r="AA11" i="1"/>
  <c r="AA13" i="1"/>
  <c r="AA32" i="1"/>
  <c r="AA31" i="1"/>
  <c r="AA34" i="1"/>
  <c r="AA33" i="1"/>
  <c r="AA77" i="1"/>
  <c r="AA78" i="1"/>
  <c r="AA76" i="1"/>
  <c r="AA79" i="1"/>
  <c r="AA52" i="2"/>
  <c r="AA51" i="2"/>
  <c r="AA53" i="2"/>
  <c r="AA54" i="2"/>
  <c r="AA89" i="2"/>
  <c r="AA88" i="2"/>
  <c r="AA87" i="2"/>
  <c r="AA86" i="2"/>
  <c r="AA12" i="2"/>
  <c r="AA11" i="2"/>
  <c r="AA13" i="2"/>
  <c r="AA14" i="2"/>
  <c r="AA49" i="2"/>
  <c r="AA48" i="2"/>
  <c r="AA47" i="2"/>
  <c r="AA46" i="2"/>
  <c r="AA59" i="2"/>
  <c r="AA58" i="2"/>
  <c r="AA57" i="2"/>
  <c r="AA56" i="2"/>
  <c r="AA22" i="2"/>
  <c r="AA24" i="2"/>
  <c r="AA21" i="2"/>
  <c r="AA23" i="2"/>
  <c r="AA42" i="2"/>
  <c r="AA41" i="2"/>
  <c r="AA44" i="2"/>
  <c r="AA43" i="2"/>
  <c r="AA99" i="2"/>
  <c r="AA98" i="2"/>
  <c r="AA97" i="2"/>
  <c r="AA96" i="2"/>
  <c r="AA92" i="2"/>
  <c r="AA94" i="2"/>
  <c r="AA93" i="2"/>
  <c r="AA91" i="2"/>
  <c r="AA79" i="2"/>
  <c r="AA78" i="2"/>
  <c r="AA77" i="2"/>
  <c r="AA76" i="2"/>
  <c r="AA82" i="2"/>
  <c r="AA81" i="2"/>
  <c r="AA83" i="2"/>
  <c r="AA84" i="2"/>
  <c r="AA19" i="2"/>
  <c r="AA18" i="2"/>
  <c r="AA17" i="2"/>
  <c r="AA16" i="2"/>
  <c r="AA72" i="2"/>
  <c r="AA71" i="2"/>
  <c r="AA74" i="2"/>
  <c r="AA73" i="2"/>
  <c r="AA69" i="2"/>
  <c r="AA68" i="2"/>
  <c r="AA67" i="2"/>
  <c r="AA66" i="2"/>
  <c r="AA32" i="2"/>
  <c r="AA33" i="2"/>
  <c r="AA31" i="2"/>
  <c r="AA34" i="2"/>
  <c r="AA29" i="2"/>
  <c r="AA28" i="2"/>
  <c r="AA27" i="2"/>
  <c r="AA26" i="2"/>
  <c r="AA39" i="2"/>
  <c r="AA38" i="2"/>
  <c r="AA37" i="2"/>
  <c r="AA36" i="2"/>
  <c r="AA22" i="3"/>
  <c r="AA21" i="3"/>
  <c r="AA24" i="3"/>
  <c r="AA23" i="3"/>
  <c r="AA32" i="3"/>
  <c r="AA31" i="3"/>
  <c r="AA33" i="3"/>
  <c r="AA34" i="3"/>
  <c r="AA29" i="3"/>
  <c r="AA28" i="3"/>
  <c r="AA27" i="3"/>
  <c r="AA26" i="3"/>
  <c r="AA49" i="3"/>
  <c r="AA48" i="3"/>
  <c r="AA47" i="3"/>
  <c r="AA46" i="3"/>
  <c r="AA12" i="3"/>
  <c r="AA11" i="3"/>
  <c r="AA13" i="3"/>
  <c r="AA14" i="3"/>
  <c r="AA42" i="3"/>
  <c r="AA41" i="3"/>
  <c r="AA43" i="3"/>
  <c r="AA44" i="3"/>
  <c r="AA92" i="3"/>
  <c r="AA91" i="3"/>
  <c r="AA93" i="3"/>
  <c r="AA94" i="3"/>
  <c r="AA52" i="3"/>
  <c r="AA51" i="3"/>
  <c r="AA53" i="3"/>
  <c r="AA54" i="3"/>
  <c r="AA82" i="3"/>
  <c r="AA81" i="3"/>
  <c r="AA83" i="3"/>
  <c r="AA84" i="3"/>
  <c r="AA72" i="3"/>
  <c r="AA73" i="3"/>
  <c r="AA71" i="3"/>
  <c r="AA74" i="3"/>
  <c r="AA69" i="3"/>
  <c r="AA68" i="3"/>
  <c r="AA67" i="3"/>
  <c r="AA66" i="3"/>
  <c r="AA89" i="3"/>
  <c r="AA88" i="3"/>
  <c r="AA87" i="3"/>
  <c r="AA86" i="3"/>
  <c r="AA39" i="3"/>
  <c r="AA38" i="3"/>
  <c r="AA37" i="3"/>
  <c r="AA36" i="3"/>
  <c r="AA29" i="4"/>
  <c r="AA28" i="4"/>
  <c r="AA27" i="4"/>
  <c r="AA26" i="4"/>
  <c r="AA59" i="4"/>
  <c r="AA58" i="4"/>
  <c r="AA57" i="4"/>
  <c r="AA56" i="4"/>
  <c r="AA51" i="4"/>
  <c r="AA52" i="4"/>
  <c r="AA53" i="4"/>
  <c r="AA54" i="4"/>
  <c r="AA21" i="4"/>
  <c r="AA23" i="4"/>
  <c r="AA22" i="4"/>
  <c r="AA24" i="4"/>
  <c r="AA41" i="4"/>
  <c r="AA44" i="4"/>
  <c r="AA42" i="4"/>
  <c r="AA43" i="4"/>
  <c r="AA69" i="4"/>
  <c r="AA68" i="4"/>
  <c r="AA67" i="4"/>
  <c r="AA66" i="4"/>
  <c r="AA31" i="4"/>
  <c r="AA34" i="4"/>
  <c r="AA33" i="4"/>
  <c r="AA32" i="4"/>
  <c r="AA39" i="4"/>
  <c r="AA36" i="4"/>
  <c r="AA38" i="4"/>
  <c r="AA37" i="4"/>
  <c r="AA71" i="4"/>
  <c r="AA74" i="4"/>
  <c r="AA72" i="4"/>
  <c r="AA73" i="4"/>
  <c r="AA79" i="4"/>
  <c r="AA78" i="4"/>
  <c r="AA77" i="4"/>
  <c r="AA76" i="4"/>
  <c r="AA61" i="4"/>
  <c r="AA64" i="4"/>
  <c r="AA62" i="4"/>
  <c r="AA63" i="4"/>
  <c r="AA49" i="4"/>
  <c r="AA48" i="4"/>
  <c r="AA47" i="4"/>
  <c r="AA46" i="4"/>
  <c r="AA99" i="5"/>
  <c r="AA98" i="5"/>
  <c r="AA97" i="5"/>
  <c r="AA96" i="5"/>
  <c r="AA16" i="5"/>
  <c r="AA18" i="5"/>
  <c r="AA17" i="5"/>
  <c r="AA19" i="5"/>
  <c r="AA62" i="5"/>
  <c r="AA61" i="5"/>
  <c r="AA64" i="5"/>
  <c r="AA63" i="5"/>
  <c r="AA32" i="5"/>
  <c r="AA31" i="5"/>
  <c r="AA34" i="5"/>
  <c r="AA33" i="5"/>
  <c r="AA92" i="5"/>
  <c r="AA91" i="5"/>
  <c r="AA94" i="5"/>
  <c r="AA93" i="5"/>
  <c r="AA58" i="5"/>
  <c r="AA56" i="5"/>
  <c r="AA59" i="5"/>
  <c r="AA57" i="5"/>
  <c r="AA36" i="5"/>
  <c r="AA39" i="5"/>
  <c r="AA38" i="5"/>
  <c r="AA37" i="5"/>
  <c r="AA12" i="5"/>
  <c r="AA13" i="5"/>
  <c r="AA11" i="5"/>
  <c r="AA14" i="5"/>
  <c r="AA52" i="5"/>
  <c r="AA54" i="5"/>
  <c r="AA51" i="5"/>
  <c r="AA53" i="5"/>
  <c r="AA68" i="5"/>
  <c r="AA67" i="5"/>
  <c r="AA66" i="5"/>
  <c r="AA69" i="5"/>
  <c r="AA77" i="5"/>
  <c r="AA79" i="5"/>
  <c r="AA78" i="5"/>
  <c r="AA76" i="5"/>
  <c r="AA72" i="5"/>
  <c r="AA71" i="5"/>
  <c r="AA74" i="5"/>
  <c r="AA73" i="5"/>
  <c r="AA27" i="5"/>
  <c r="AA29" i="5"/>
  <c r="AA28" i="5"/>
  <c r="AA26" i="5"/>
  <c r="AA22" i="5"/>
  <c r="AA24" i="5"/>
  <c r="AA21" i="5"/>
  <c r="AA23" i="5"/>
  <c r="AA82" i="5"/>
  <c r="AA81" i="5"/>
  <c r="AA84" i="5"/>
  <c r="AA83" i="5"/>
  <c r="AA16" i="6"/>
  <c r="AA18" i="6"/>
  <c r="AA17" i="6"/>
  <c r="AA19" i="6"/>
  <c r="AA14" i="6"/>
  <c r="AA13" i="6"/>
  <c r="AA12" i="6"/>
  <c r="AA11" i="6"/>
  <c r="AA19" i="7"/>
  <c r="AA18" i="7"/>
  <c r="AA17" i="7"/>
  <c r="AA16" i="7"/>
  <c r="Z18" i="7"/>
  <c r="Z19" i="7"/>
  <c r="Z16" i="7"/>
  <c r="Z17" i="7"/>
  <c r="Z16" i="6"/>
  <c r="Z19" i="6"/>
  <c r="Z17" i="6"/>
  <c r="Z18" i="6"/>
  <c r="Z14" i="6"/>
  <c r="Z13" i="6"/>
  <c r="Z12" i="6"/>
  <c r="Z11" i="6"/>
  <c r="Z99" i="5"/>
  <c r="Z98" i="5"/>
  <c r="Z97" i="5"/>
  <c r="Z96" i="5"/>
  <c r="Z24" i="5"/>
  <c r="Z22" i="5"/>
  <c r="Z21" i="5"/>
  <c r="Z23" i="5"/>
  <c r="Z27" i="5"/>
  <c r="Z26" i="5"/>
  <c r="Z29" i="5"/>
  <c r="Z28" i="5"/>
  <c r="Z54" i="5"/>
  <c r="Z51" i="5"/>
  <c r="Z53" i="5"/>
  <c r="Z52" i="5"/>
  <c r="Z16" i="5"/>
  <c r="Z19" i="5"/>
  <c r="Z18" i="5"/>
  <c r="Z17" i="5"/>
  <c r="Z64" i="5"/>
  <c r="Z62" i="5"/>
  <c r="Z63" i="5"/>
  <c r="Z61" i="5"/>
  <c r="Z34" i="5"/>
  <c r="Z33" i="5"/>
  <c r="Z32" i="5"/>
  <c r="Z31" i="5"/>
  <c r="Z94" i="5"/>
  <c r="Z92" i="5"/>
  <c r="Z91" i="5"/>
  <c r="Z93" i="5"/>
  <c r="Z59" i="5"/>
  <c r="Z58" i="5"/>
  <c r="Z57" i="5"/>
  <c r="Z56" i="5"/>
  <c r="Z39" i="5"/>
  <c r="Z38" i="5"/>
  <c r="Z37" i="5"/>
  <c r="Z36" i="5"/>
  <c r="Z14" i="5"/>
  <c r="Z11" i="5"/>
  <c r="Z13" i="5"/>
  <c r="Z12" i="5"/>
  <c r="Z66" i="5"/>
  <c r="Z69" i="5"/>
  <c r="Z68" i="5"/>
  <c r="Z67" i="5"/>
  <c r="Z76" i="5"/>
  <c r="Z79" i="5"/>
  <c r="Z78" i="5"/>
  <c r="Z77" i="5"/>
  <c r="Z74" i="5"/>
  <c r="Z72" i="5"/>
  <c r="Z71" i="5"/>
  <c r="Z73" i="5"/>
  <c r="Z84" i="5"/>
  <c r="Z83" i="5"/>
  <c r="Z82" i="5"/>
  <c r="Z81" i="5"/>
  <c r="Z29" i="4"/>
  <c r="Z28" i="4"/>
  <c r="Z27" i="4"/>
  <c r="Z26" i="4"/>
  <c r="Z59" i="4"/>
  <c r="Z58" i="4"/>
  <c r="Z56" i="4"/>
  <c r="Z57" i="4"/>
  <c r="Z64" i="4"/>
  <c r="Z63" i="4"/>
  <c r="Z62" i="4"/>
  <c r="Z61" i="4"/>
  <c r="Z69" i="4"/>
  <c r="Z68" i="4"/>
  <c r="Z67" i="4"/>
  <c r="Z66" i="4"/>
  <c r="Z24" i="4"/>
  <c r="Z23" i="4"/>
  <c r="Z22" i="4"/>
  <c r="Z21" i="4"/>
  <c r="Z54" i="4"/>
  <c r="Z53" i="4"/>
  <c r="Z52" i="4"/>
  <c r="Z51" i="4"/>
  <c r="Z44" i="4"/>
  <c r="Z43" i="4"/>
  <c r="Z42" i="4"/>
  <c r="Z41" i="4"/>
  <c r="Z34" i="4"/>
  <c r="Z33" i="4"/>
  <c r="Z32" i="4"/>
  <c r="Z31" i="4"/>
  <c r="Z39" i="4"/>
  <c r="Z38" i="4"/>
  <c r="Z36" i="4"/>
  <c r="Z37" i="4"/>
  <c r="Z74" i="4"/>
  <c r="Z73" i="4"/>
  <c r="Z72" i="4"/>
  <c r="Z71" i="4"/>
  <c r="Z79" i="4"/>
  <c r="Z78" i="4"/>
  <c r="Z76" i="4"/>
  <c r="Z77" i="4"/>
  <c r="Z49" i="4"/>
  <c r="Z48" i="4"/>
  <c r="Z47" i="4"/>
  <c r="Z46" i="4"/>
  <c r="Z23" i="3"/>
  <c r="Z21" i="3"/>
  <c r="Z24" i="3"/>
  <c r="Z22" i="3"/>
  <c r="Z44" i="3"/>
  <c r="Z43" i="3"/>
  <c r="Z42" i="3"/>
  <c r="Z41" i="3"/>
  <c r="Z29" i="3"/>
  <c r="Z28" i="3"/>
  <c r="Z27" i="3"/>
  <c r="Z26" i="3"/>
  <c r="Z11" i="3"/>
  <c r="Z13" i="3"/>
  <c r="Z14" i="3"/>
  <c r="Z12" i="3"/>
  <c r="Z83" i="3"/>
  <c r="Z84" i="3"/>
  <c r="Z82" i="3"/>
  <c r="Z81" i="3"/>
  <c r="Z31" i="3"/>
  <c r="Z34" i="3"/>
  <c r="Z33" i="3"/>
  <c r="Z32" i="3"/>
  <c r="Z48" i="3"/>
  <c r="Z49" i="3"/>
  <c r="Z47" i="3"/>
  <c r="Z46" i="3"/>
  <c r="Z93" i="3"/>
  <c r="Z94" i="3"/>
  <c r="Z92" i="3"/>
  <c r="Z91" i="3"/>
  <c r="Z54" i="3"/>
  <c r="Z53" i="3"/>
  <c r="Z52" i="3"/>
  <c r="Z51" i="3"/>
  <c r="Z73" i="3"/>
  <c r="Z74" i="3"/>
  <c r="Z71" i="3"/>
  <c r="Z72" i="3"/>
  <c r="Z69" i="3"/>
  <c r="Z68" i="3"/>
  <c r="Z67" i="3"/>
  <c r="Z66" i="3"/>
  <c r="Z89" i="3"/>
  <c r="Z88" i="3"/>
  <c r="Z87" i="3"/>
  <c r="Z86" i="3"/>
  <c r="Z39" i="3"/>
  <c r="Z38" i="3"/>
  <c r="Z37" i="3"/>
  <c r="Z36" i="3"/>
  <c r="Z14" i="2"/>
  <c r="Z13" i="2"/>
  <c r="Z11" i="2"/>
  <c r="Z12" i="2"/>
  <c r="Z99" i="2"/>
  <c r="Z98" i="2"/>
  <c r="Z96" i="2"/>
  <c r="Z97" i="2"/>
  <c r="Z54" i="2"/>
  <c r="Z51" i="2"/>
  <c r="Z53" i="2"/>
  <c r="Z52" i="2"/>
  <c r="Z83" i="2"/>
  <c r="Z82" i="2"/>
  <c r="Z81" i="2"/>
  <c r="Z84" i="2"/>
  <c r="Z89" i="2"/>
  <c r="Z88" i="2"/>
  <c r="Z87" i="2"/>
  <c r="Z86" i="2"/>
  <c r="Z48" i="2"/>
  <c r="Z47" i="2"/>
  <c r="Z46" i="2"/>
  <c r="Z49" i="2"/>
  <c r="Z58" i="2"/>
  <c r="Z57" i="2"/>
  <c r="Z56" i="2"/>
  <c r="Z59" i="2"/>
  <c r="Z24" i="2"/>
  <c r="Z23" i="2"/>
  <c r="Z22" i="2"/>
  <c r="Z21" i="2"/>
  <c r="Z44" i="2"/>
  <c r="Z43" i="2"/>
  <c r="Z42" i="2"/>
  <c r="Z41" i="2"/>
  <c r="Z93" i="2"/>
  <c r="Z92" i="2"/>
  <c r="Z91" i="2"/>
  <c r="Z94" i="2"/>
  <c r="Z76" i="2"/>
  <c r="Z79" i="2"/>
  <c r="Z78" i="2"/>
  <c r="Z77" i="2"/>
  <c r="Z18" i="2"/>
  <c r="Z17" i="2"/>
  <c r="Z19" i="2"/>
  <c r="Z16" i="2"/>
  <c r="Z73" i="2"/>
  <c r="Z72" i="2"/>
  <c r="Z71" i="2"/>
  <c r="Z74" i="2"/>
  <c r="Z68" i="2"/>
  <c r="Z67" i="2"/>
  <c r="Z69" i="2"/>
  <c r="Z66" i="2"/>
  <c r="Z31" i="2"/>
  <c r="Z34" i="2"/>
  <c r="Z33" i="2"/>
  <c r="Z32" i="2"/>
  <c r="Z28" i="2"/>
  <c r="Z27" i="2"/>
  <c r="Z26" i="2"/>
  <c r="Z29" i="2"/>
  <c r="Z38" i="2"/>
  <c r="Z37" i="2"/>
  <c r="Z36" i="2"/>
  <c r="Z39" i="2"/>
  <c r="Z43" i="1"/>
  <c r="Z44" i="1"/>
  <c r="Z41" i="1"/>
  <c r="Z42" i="1"/>
  <c r="Z94" i="1"/>
  <c r="Z93" i="1"/>
  <c r="Z92" i="1"/>
  <c r="Z91" i="1"/>
  <c r="Z49" i="1"/>
  <c r="Z47" i="1"/>
  <c r="Z46" i="1"/>
  <c r="Z48" i="1"/>
  <c r="Z19" i="1"/>
  <c r="Z17" i="1"/>
  <c r="Z16" i="1"/>
  <c r="Z18" i="1"/>
  <c r="Z69" i="1"/>
  <c r="Z67" i="1"/>
  <c r="Z66" i="1"/>
  <c r="Z68" i="1"/>
  <c r="Z64" i="1"/>
  <c r="Z63" i="1"/>
  <c r="Z62" i="1"/>
  <c r="Z61" i="1"/>
  <c r="Z89" i="1"/>
  <c r="Z88" i="1"/>
  <c r="Z87" i="1"/>
  <c r="Z86" i="1"/>
  <c r="Z22" i="1"/>
  <c r="Z21" i="1"/>
  <c r="Z24" i="1"/>
  <c r="Z23" i="1"/>
  <c r="Z52" i="1"/>
  <c r="Z51" i="1"/>
  <c r="Z54" i="1"/>
  <c r="Z53" i="1"/>
  <c r="Z39" i="1"/>
  <c r="Z37" i="1"/>
  <c r="Z36" i="1"/>
  <c r="Z38" i="1"/>
  <c r="Z84" i="1"/>
  <c r="Z83" i="1"/>
  <c r="Z82" i="1"/>
  <c r="Z81" i="1"/>
  <c r="Z13" i="1"/>
  <c r="Z14" i="1"/>
  <c r="Z12" i="1"/>
  <c r="Z11" i="1"/>
  <c r="Z34" i="1"/>
  <c r="Z33" i="1"/>
  <c r="Z32" i="1"/>
  <c r="Z31" i="1"/>
  <c r="Z79" i="1"/>
  <c r="Z77" i="1"/>
  <c r="Z76" i="1"/>
  <c r="Z78" i="1"/>
  <c r="Y24" i="5"/>
  <c r="Y21" i="5"/>
  <c r="Y23" i="5"/>
  <c r="Y22" i="5"/>
  <c r="Y18" i="5"/>
  <c r="Y17" i="5"/>
  <c r="Y19" i="5"/>
  <c r="Y16" i="5"/>
  <c r="Y34" i="5"/>
  <c r="Y33" i="5"/>
  <c r="Y32" i="5"/>
  <c r="Y31" i="5"/>
  <c r="Y94" i="5"/>
  <c r="Y93" i="5"/>
  <c r="Y92" i="5"/>
  <c r="Y91" i="5"/>
  <c r="Y98" i="5"/>
  <c r="Y97" i="5"/>
  <c r="Y99" i="5"/>
  <c r="Y96" i="5"/>
  <c r="Y58" i="5"/>
  <c r="Y57" i="5"/>
  <c r="Y56" i="5"/>
  <c r="Y59" i="5"/>
  <c r="Y38" i="5"/>
  <c r="Y37" i="5"/>
  <c r="Y36" i="5"/>
  <c r="Y39" i="5"/>
  <c r="Y14" i="5"/>
  <c r="Y12" i="5"/>
  <c r="Y11" i="5"/>
  <c r="Y13" i="5"/>
  <c r="Y52" i="5"/>
  <c r="Y54" i="5"/>
  <c r="Y53" i="5"/>
  <c r="Y51" i="5"/>
  <c r="Y68" i="5"/>
  <c r="Y67" i="5"/>
  <c r="Y66" i="5"/>
  <c r="Y69" i="5"/>
  <c r="Y78" i="5"/>
  <c r="Y77" i="5"/>
  <c r="Y76" i="5"/>
  <c r="Y79" i="5"/>
  <c r="Y72" i="5"/>
  <c r="Y71" i="5"/>
  <c r="Y74" i="5"/>
  <c r="Y73" i="5"/>
  <c r="Y28" i="5"/>
  <c r="Y27" i="5"/>
  <c r="Y26" i="5"/>
  <c r="Y29" i="5"/>
  <c r="Y64" i="5"/>
  <c r="Y61" i="5"/>
  <c r="Y63" i="5"/>
  <c r="Y62" i="5"/>
  <c r="Y82" i="5"/>
  <c r="Y81" i="5"/>
  <c r="Y84" i="5"/>
  <c r="Y83" i="5"/>
  <c r="Y56" i="4"/>
  <c r="Y58" i="4"/>
  <c r="Y57" i="4"/>
  <c r="Y59" i="4"/>
  <c r="Y62" i="4"/>
  <c r="Y61" i="4"/>
  <c r="Y64" i="4"/>
  <c r="Y63" i="4"/>
  <c r="Y21" i="4"/>
  <c r="Y24" i="4"/>
  <c r="Y23" i="4"/>
  <c r="Y22" i="4"/>
  <c r="Y76" i="4"/>
  <c r="Y79" i="4"/>
  <c r="Y78" i="4"/>
  <c r="Y77" i="4"/>
  <c r="Y26" i="4"/>
  <c r="Y29" i="4"/>
  <c r="Y27" i="4"/>
  <c r="Y28" i="4"/>
  <c r="Y66" i="4"/>
  <c r="Y69" i="4"/>
  <c r="Y68" i="4"/>
  <c r="Y67" i="4"/>
  <c r="Y53" i="4"/>
  <c r="Y52" i="4"/>
  <c r="Y54" i="4"/>
  <c r="Y51" i="4"/>
  <c r="Y41" i="4"/>
  <c r="Y44" i="4"/>
  <c r="Y43" i="4"/>
  <c r="Y42" i="4"/>
  <c r="Y33" i="4"/>
  <c r="Y32" i="4"/>
  <c r="Y34" i="4"/>
  <c r="Y31" i="4"/>
  <c r="Y36" i="4"/>
  <c r="Y38" i="4"/>
  <c r="Y39" i="4"/>
  <c r="Y37" i="4"/>
  <c r="Y73" i="4"/>
  <c r="Y74" i="4"/>
  <c r="Y72" i="4"/>
  <c r="Y71" i="4"/>
  <c r="Y46" i="4"/>
  <c r="Y49" i="4"/>
  <c r="Y48" i="4"/>
  <c r="Y47" i="4"/>
  <c r="Y14" i="6"/>
  <c r="Y13" i="6"/>
  <c r="Y12" i="6"/>
  <c r="Y11" i="6"/>
  <c r="Y19" i="6"/>
  <c r="Y18" i="6"/>
  <c r="Y17" i="6"/>
  <c r="Y16" i="6"/>
  <c r="Y19" i="7"/>
  <c r="Y18" i="7"/>
  <c r="Y17" i="7"/>
  <c r="Y16" i="7"/>
  <c r="Y24" i="3"/>
  <c r="Y22" i="3"/>
  <c r="Y21" i="3"/>
  <c r="Y23" i="3"/>
  <c r="Y94" i="3"/>
  <c r="Y91" i="3"/>
  <c r="Y93" i="3"/>
  <c r="Y92" i="3"/>
  <c r="Y84" i="3"/>
  <c r="Y82" i="3"/>
  <c r="Y83" i="3"/>
  <c r="Y81" i="3"/>
  <c r="Y47" i="3"/>
  <c r="Y46" i="3"/>
  <c r="Y49" i="3"/>
  <c r="Y48" i="3"/>
  <c r="Y14" i="3"/>
  <c r="Y13" i="3"/>
  <c r="Y12" i="3"/>
  <c r="Y11" i="3"/>
  <c r="Y54" i="3"/>
  <c r="Y52" i="3"/>
  <c r="Y51" i="3"/>
  <c r="Y53" i="3"/>
  <c r="Y27" i="3"/>
  <c r="Y26" i="3"/>
  <c r="Y29" i="3"/>
  <c r="Y28" i="3"/>
  <c r="Y44" i="3"/>
  <c r="Y43" i="3"/>
  <c r="Y42" i="3"/>
  <c r="Y41" i="3"/>
  <c r="Y31" i="3"/>
  <c r="Y34" i="3"/>
  <c r="Y33" i="3"/>
  <c r="Y32" i="3"/>
  <c r="Y71" i="3"/>
  <c r="Y74" i="3"/>
  <c r="Y73" i="3"/>
  <c r="Y72" i="3"/>
  <c r="Y67" i="3"/>
  <c r="Y66" i="3"/>
  <c r="Y68" i="3"/>
  <c r="Y69" i="3"/>
  <c r="Y87" i="3"/>
  <c r="Y86" i="3"/>
  <c r="Y89" i="3"/>
  <c r="Y88" i="3"/>
  <c r="Y37" i="3"/>
  <c r="Y36" i="3"/>
  <c r="Y39" i="3"/>
  <c r="Y38" i="3"/>
  <c r="Y53" i="2"/>
  <c r="Y54" i="2"/>
  <c r="Y52" i="2"/>
  <c r="Y51" i="2"/>
  <c r="Y46" i="2"/>
  <c r="Y49" i="2"/>
  <c r="Y48" i="2"/>
  <c r="Y47" i="2"/>
  <c r="Y13" i="2"/>
  <c r="Y14" i="2"/>
  <c r="Y12" i="2"/>
  <c r="Y11" i="2"/>
  <c r="Y83" i="2"/>
  <c r="Y84" i="2"/>
  <c r="Y82" i="2"/>
  <c r="Y81" i="2"/>
  <c r="Y89" i="2"/>
  <c r="Y88" i="2"/>
  <c r="Y87" i="2"/>
  <c r="Y86" i="2"/>
  <c r="Y23" i="2"/>
  <c r="Y22" i="2"/>
  <c r="Y21" i="2"/>
  <c r="Y24" i="2"/>
  <c r="Y93" i="2"/>
  <c r="Y91" i="2"/>
  <c r="Y92" i="2"/>
  <c r="Y94" i="2"/>
  <c r="Y19" i="2"/>
  <c r="Y18" i="2"/>
  <c r="Y17" i="2"/>
  <c r="Y16" i="2"/>
  <c r="Y73" i="2"/>
  <c r="Y71" i="2"/>
  <c r="Y74" i="2"/>
  <c r="Y72" i="2"/>
  <c r="Y66" i="2"/>
  <c r="Y69" i="2"/>
  <c r="Y68" i="2"/>
  <c r="Y67" i="2"/>
  <c r="Y33" i="2"/>
  <c r="Y31" i="2"/>
  <c r="Y34" i="2"/>
  <c r="Y32" i="2"/>
  <c r="Y97" i="2"/>
  <c r="Y96" i="2"/>
  <c r="Y99" i="2"/>
  <c r="Y98" i="2"/>
  <c r="Y59" i="2"/>
  <c r="Y58" i="2"/>
  <c r="Y57" i="2"/>
  <c r="Y56" i="2"/>
  <c r="Y43" i="2"/>
  <c r="Y42" i="2"/>
  <c r="Y41" i="2"/>
  <c r="Y44" i="2"/>
  <c r="Y78" i="2"/>
  <c r="Y77" i="2"/>
  <c r="Y79" i="2"/>
  <c r="Y76" i="2"/>
  <c r="Y26" i="2"/>
  <c r="Y29" i="2"/>
  <c r="Y28" i="2"/>
  <c r="Y27" i="2"/>
  <c r="Y39" i="2"/>
  <c r="Y38" i="2"/>
  <c r="Y37" i="2"/>
  <c r="Y36" i="2"/>
  <c r="Y43" i="1"/>
  <c r="Y44" i="1"/>
  <c r="Y42" i="1"/>
  <c r="Y41" i="1"/>
  <c r="Y84" i="1"/>
  <c r="Y83" i="1"/>
  <c r="Y82" i="1"/>
  <c r="Y81" i="1"/>
  <c r="Y68" i="1"/>
  <c r="Y69" i="1"/>
  <c r="Y67" i="1"/>
  <c r="Y66" i="1"/>
  <c r="Y23" i="1"/>
  <c r="Y24" i="1"/>
  <c r="Y22" i="1"/>
  <c r="Y21" i="1"/>
  <c r="Y54" i="1"/>
  <c r="Y52" i="1"/>
  <c r="Y53" i="1"/>
  <c r="Y51" i="1"/>
  <c r="Y39" i="1"/>
  <c r="Y38" i="1"/>
  <c r="Y37" i="1"/>
  <c r="Y36" i="1"/>
  <c r="Y93" i="1"/>
  <c r="Y92" i="1"/>
  <c r="Y91" i="1"/>
  <c r="Y94" i="1"/>
  <c r="Y48" i="1"/>
  <c r="Y47" i="1"/>
  <c r="Y49" i="1"/>
  <c r="Y46" i="1"/>
  <c r="Y61" i="1"/>
  <c r="Y64" i="1"/>
  <c r="Y63" i="1"/>
  <c r="Y62" i="1"/>
  <c r="Y89" i="1"/>
  <c r="Y88" i="1"/>
  <c r="Y87" i="1"/>
  <c r="Y86" i="1"/>
  <c r="Y13" i="1"/>
  <c r="Y12" i="1"/>
  <c r="Y11" i="1"/>
  <c r="Y14" i="1"/>
  <c r="Y33" i="1"/>
  <c r="Y32" i="1"/>
  <c r="Y31" i="1"/>
  <c r="Y34" i="1"/>
  <c r="Y79" i="1"/>
  <c r="Y78" i="1"/>
  <c r="Y77" i="1"/>
  <c r="Y76" i="1"/>
  <c r="Y19" i="1"/>
  <c r="Y18" i="1"/>
  <c r="Y16" i="1"/>
  <c r="Y17" i="1"/>
  <c r="X84" i="1"/>
  <c r="X83" i="1"/>
  <c r="X82" i="1"/>
  <c r="X81" i="1"/>
  <c r="X49" i="1"/>
  <c r="X47" i="1"/>
  <c r="X48" i="1"/>
  <c r="X46" i="1"/>
  <c r="X17" i="1"/>
  <c r="X19" i="1"/>
  <c r="X18" i="1"/>
  <c r="X16" i="1"/>
  <c r="X69" i="1"/>
  <c r="X68" i="1"/>
  <c r="X66" i="1"/>
  <c r="X67" i="1"/>
  <c r="X64" i="1"/>
  <c r="X62" i="1"/>
  <c r="X63" i="1"/>
  <c r="X61" i="1"/>
  <c r="X89" i="1"/>
  <c r="X88" i="1"/>
  <c r="X87" i="1"/>
  <c r="X86" i="1"/>
  <c r="X21" i="1"/>
  <c r="X24" i="1"/>
  <c r="X22" i="1"/>
  <c r="X23" i="1"/>
  <c r="X54" i="1"/>
  <c r="X53" i="1"/>
  <c r="X51" i="1"/>
  <c r="X52" i="1"/>
  <c r="X39" i="1"/>
  <c r="X38" i="1"/>
  <c r="X37" i="1"/>
  <c r="X36" i="1"/>
  <c r="X94" i="1"/>
  <c r="X93" i="1"/>
  <c r="X92" i="1"/>
  <c r="X91" i="1"/>
  <c r="X11" i="1"/>
  <c r="X13" i="1"/>
  <c r="X14" i="1"/>
  <c r="X12" i="1"/>
  <c r="X31" i="1"/>
  <c r="X33" i="1"/>
  <c r="X32" i="1"/>
  <c r="X34" i="1"/>
  <c r="X79" i="1"/>
  <c r="X78" i="1"/>
  <c r="X77" i="1"/>
  <c r="X76" i="1"/>
  <c r="X42" i="1"/>
  <c r="X43" i="1"/>
  <c r="X41" i="1"/>
  <c r="X44" i="1"/>
  <c r="X96" i="2"/>
  <c r="X99" i="2"/>
  <c r="X98" i="2"/>
  <c r="X97" i="2"/>
  <c r="X81" i="2"/>
  <c r="X84" i="2"/>
  <c r="X82" i="2"/>
  <c r="X83" i="2"/>
  <c r="X88" i="2"/>
  <c r="X87" i="2"/>
  <c r="X89" i="2"/>
  <c r="X86" i="2"/>
  <c r="X46" i="2"/>
  <c r="X49" i="2"/>
  <c r="X48" i="2"/>
  <c r="X47" i="2"/>
  <c r="X22" i="2"/>
  <c r="X21" i="2"/>
  <c r="X24" i="2"/>
  <c r="X23" i="2"/>
  <c r="X91" i="2"/>
  <c r="X93" i="2"/>
  <c r="X94" i="2"/>
  <c r="X92" i="2"/>
  <c r="X78" i="2"/>
  <c r="X77" i="2"/>
  <c r="X79" i="2"/>
  <c r="X76" i="2"/>
  <c r="X16" i="2"/>
  <c r="X19" i="2"/>
  <c r="X18" i="2"/>
  <c r="X17" i="2"/>
  <c r="X71" i="2"/>
  <c r="X74" i="2"/>
  <c r="X73" i="2"/>
  <c r="X72" i="2"/>
  <c r="X66" i="2"/>
  <c r="X68" i="2"/>
  <c r="X69" i="2"/>
  <c r="X67" i="2"/>
  <c r="X33" i="2"/>
  <c r="X31" i="2"/>
  <c r="X34" i="2"/>
  <c r="X32" i="2"/>
  <c r="X13" i="2"/>
  <c r="X14" i="2"/>
  <c r="X12" i="2"/>
  <c r="X11" i="2"/>
  <c r="X51" i="2"/>
  <c r="X54" i="2"/>
  <c r="X53" i="2"/>
  <c r="X52" i="2"/>
  <c r="X56" i="2"/>
  <c r="X57" i="2"/>
  <c r="X59" i="2"/>
  <c r="X58" i="2"/>
  <c r="X43" i="2"/>
  <c r="X42" i="2"/>
  <c r="X44" i="2"/>
  <c r="X41" i="2"/>
  <c r="X26" i="2"/>
  <c r="X29" i="2"/>
  <c r="X28" i="2"/>
  <c r="X27" i="2"/>
  <c r="X36" i="2"/>
  <c r="X37" i="2"/>
  <c r="X39" i="2"/>
  <c r="X38" i="2"/>
  <c r="X74" i="3"/>
  <c r="X73" i="3"/>
  <c r="X72" i="3"/>
  <c r="X71" i="3"/>
  <c r="X66" i="3"/>
  <c r="X69" i="3"/>
  <c r="X68" i="3"/>
  <c r="X67" i="3"/>
  <c r="X39" i="3"/>
  <c r="X37" i="3"/>
  <c r="X38" i="3"/>
  <c r="X36" i="3"/>
  <c r="X21" i="3"/>
  <c r="X24" i="3"/>
  <c r="X23" i="3"/>
  <c r="X22" i="3"/>
  <c r="X94" i="3"/>
  <c r="X93" i="3"/>
  <c r="X91" i="3"/>
  <c r="X92" i="3"/>
  <c r="X84" i="3"/>
  <c r="X83" i="3"/>
  <c r="X82" i="3"/>
  <c r="X81" i="3"/>
  <c r="X31" i="3"/>
  <c r="X34" i="3"/>
  <c r="X33" i="3"/>
  <c r="X32" i="3"/>
  <c r="X29" i="3"/>
  <c r="X28" i="3"/>
  <c r="X27" i="3"/>
  <c r="X26" i="3"/>
  <c r="X11" i="3"/>
  <c r="X14" i="3"/>
  <c r="X13" i="3"/>
  <c r="X12" i="3"/>
  <c r="X41" i="3"/>
  <c r="X44" i="3"/>
  <c r="X43" i="3"/>
  <c r="X42" i="3"/>
  <c r="X49" i="3"/>
  <c r="X47" i="3"/>
  <c r="X48" i="3"/>
  <c r="X46" i="3"/>
  <c r="X51" i="3"/>
  <c r="X54" i="3"/>
  <c r="X53" i="3"/>
  <c r="X52" i="3"/>
  <c r="X86" i="3"/>
  <c r="X89" i="3"/>
  <c r="X88" i="3"/>
  <c r="X87" i="3"/>
  <c r="X26" i="4"/>
  <c r="X27" i="4"/>
  <c r="X29" i="4"/>
  <c r="X28" i="4"/>
  <c r="X56" i="4"/>
  <c r="X59" i="4"/>
  <c r="X58" i="4"/>
  <c r="X57" i="4"/>
  <c r="X62" i="4"/>
  <c r="X64" i="4"/>
  <c r="X63" i="4"/>
  <c r="X61" i="4"/>
  <c r="X67" i="4"/>
  <c r="X69" i="4"/>
  <c r="X68" i="4"/>
  <c r="X66" i="4"/>
  <c r="X24" i="4"/>
  <c r="X23" i="4"/>
  <c r="X22" i="4"/>
  <c r="X21" i="4"/>
  <c r="X51" i="4"/>
  <c r="X54" i="4"/>
  <c r="X53" i="4"/>
  <c r="X52" i="4"/>
  <c r="X44" i="4"/>
  <c r="X43" i="4"/>
  <c r="X42" i="4"/>
  <c r="X41" i="4"/>
  <c r="X33" i="4"/>
  <c r="X32" i="4"/>
  <c r="X31" i="4"/>
  <c r="X34" i="4"/>
  <c r="X36" i="4"/>
  <c r="X39" i="4"/>
  <c r="X38" i="4"/>
  <c r="X37" i="4"/>
  <c r="X78" i="4"/>
  <c r="X76" i="4"/>
  <c r="X79" i="4"/>
  <c r="X77" i="4"/>
  <c r="X71" i="4"/>
  <c r="X72" i="4"/>
  <c r="X74" i="4"/>
  <c r="X73" i="4"/>
  <c r="X46" i="4"/>
  <c r="X49" i="4"/>
  <c r="X48" i="4"/>
  <c r="X47" i="4"/>
  <c r="X26" i="5"/>
  <c r="X29" i="5"/>
  <c r="X28" i="5"/>
  <c r="X27" i="5"/>
  <c r="X97" i="5"/>
  <c r="X98" i="5"/>
  <c r="X96" i="5"/>
  <c r="X99" i="5"/>
  <c r="X19" i="5"/>
  <c r="X18" i="5"/>
  <c r="X17" i="5"/>
  <c r="X16" i="5"/>
  <c r="X93" i="5"/>
  <c r="X92" i="5"/>
  <c r="X94" i="5"/>
  <c r="X91" i="5"/>
  <c r="X57" i="5"/>
  <c r="X59" i="5"/>
  <c r="X56" i="5"/>
  <c r="X58" i="5"/>
  <c r="X12" i="5"/>
  <c r="X14" i="5"/>
  <c r="X11" i="5"/>
  <c r="X13" i="5"/>
  <c r="X67" i="5"/>
  <c r="X68" i="5"/>
  <c r="X66" i="5"/>
  <c r="X69" i="5"/>
  <c r="X77" i="5"/>
  <c r="X76" i="5"/>
  <c r="X79" i="5"/>
  <c r="X78" i="5"/>
  <c r="X73" i="5"/>
  <c r="X71" i="5"/>
  <c r="X74" i="5"/>
  <c r="X72" i="5"/>
  <c r="X54" i="5"/>
  <c r="X53" i="5"/>
  <c r="X52" i="5"/>
  <c r="X51" i="5"/>
  <c r="X22" i="5"/>
  <c r="X21" i="5"/>
  <c r="X24" i="5"/>
  <c r="X23" i="5"/>
  <c r="X64" i="5"/>
  <c r="X62" i="5"/>
  <c r="X63" i="5"/>
  <c r="X61" i="5"/>
  <c r="X32" i="5"/>
  <c r="X34" i="5"/>
  <c r="X33" i="5"/>
  <c r="X31" i="5"/>
  <c r="X39" i="5"/>
  <c r="X38" i="5"/>
  <c r="X37" i="5"/>
  <c r="X36" i="5"/>
  <c r="X84" i="5"/>
  <c r="X81" i="5"/>
  <c r="X83" i="5"/>
  <c r="X82" i="5"/>
  <c r="X13" i="6"/>
  <c r="X12" i="6"/>
  <c r="X11" i="6"/>
  <c r="X14" i="6"/>
  <c r="X19" i="6"/>
  <c r="X18" i="6"/>
  <c r="X16" i="6"/>
  <c r="X17" i="6"/>
  <c r="X19" i="7"/>
  <c r="X18" i="7"/>
  <c r="X17" i="7"/>
  <c r="X16" i="7"/>
  <c r="W18" i="7"/>
  <c r="W17" i="7"/>
  <c r="W19" i="7"/>
  <c r="W16" i="7"/>
  <c r="W19" i="6"/>
  <c r="W18" i="6"/>
  <c r="W17" i="6"/>
  <c r="W16" i="6"/>
  <c r="W11" i="6"/>
  <c r="W14" i="6"/>
  <c r="W13" i="6"/>
  <c r="W12" i="6"/>
  <c r="W27" i="5"/>
  <c r="W28" i="5"/>
  <c r="W26" i="5"/>
  <c r="W29" i="5"/>
  <c r="W97" i="5"/>
  <c r="W96" i="5"/>
  <c r="W99" i="5"/>
  <c r="W98" i="5"/>
  <c r="W94" i="5"/>
  <c r="W93" i="5"/>
  <c r="W92" i="5"/>
  <c r="W91" i="5"/>
  <c r="W59" i="5"/>
  <c r="W58" i="5"/>
  <c r="W57" i="5"/>
  <c r="W56" i="5"/>
  <c r="W39" i="5"/>
  <c r="W38" i="5"/>
  <c r="W37" i="5"/>
  <c r="W36" i="5"/>
  <c r="W14" i="5"/>
  <c r="W13" i="5"/>
  <c r="W12" i="5"/>
  <c r="W11" i="5"/>
  <c r="W52" i="5"/>
  <c r="W54" i="5"/>
  <c r="W51" i="5"/>
  <c r="W53" i="5"/>
  <c r="W62" i="5"/>
  <c r="W61" i="5"/>
  <c r="W64" i="5"/>
  <c r="W63" i="5"/>
  <c r="W69" i="5"/>
  <c r="W68" i="5"/>
  <c r="W67" i="5"/>
  <c r="W66" i="5"/>
  <c r="W77" i="5"/>
  <c r="W79" i="5"/>
  <c r="W76" i="5"/>
  <c r="W78" i="5"/>
  <c r="W72" i="5"/>
  <c r="W73" i="5"/>
  <c r="W71" i="5"/>
  <c r="W74" i="5"/>
  <c r="W24" i="5"/>
  <c r="W23" i="5"/>
  <c r="W22" i="5"/>
  <c r="W21" i="5"/>
  <c r="W17" i="5"/>
  <c r="W16" i="5"/>
  <c r="W19" i="5"/>
  <c r="W18" i="5"/>
  <c r="W34" i="5"/>
  <c r="W33" i="5"/>
  <c r="W32" i="5"/>
  <c r="W31" i="5"/>
  <c r="W84" i="5"/>
  <c r="W83" i="5"/>
  <c r="W82" i="5"/>
  <c r="W81" i="5"/>
  <c r="W61" i="4"/>
  <c r="W64" i="4"/>
  <c r="W63" i="4"/>
  <c r="W62" i="4"/>
  <c r="W41" i="4"/>
  <c r="W44" i="4"/>
  <c r="W43" i="4"/>
  <c r="W42" i="4"/>
  <c r="W31" i="4"/>
  <c r="W33" i="4"/>
  <c r="W34" i="4"/>
  <c r="W32" i="4"/>
  <c r="W36" i="4"/>
  <c r="W39" i="4"/>
  <c r="W38" i="4"/>
  <c r="W37" i="4"/>
  <c r="W74" i="4"/>
  <c r="W72" i="4"/>
  <c r="W73" i="4"/>
  <c r="W71" i="4"/>
  <c r="W51" i="4"/>
  <c r="W54" i="4"/>
  <c r="W53" i="4"/>
  <c r="W52" i="4"/>
  <c r="W76" i="4"/>
  <c r="W79" i="4"/>
  <c r="W77" i="4"/>
  <c r="W78" i="4"/>
  <c r="W27" i="4"/>
  <c r="W29" i="4"/>
  <c r="W26" i="4"/>
  <c r="W28" i="4"/>
  <c r="W69" i="4"/>
  <c r="W66" i="4"/>
  <c r="W68" i="4"/>
  <c r="W67" i="4"/>
  <c r="W57" i="4"/>
  <c r="W56" i="4"/>
  <c r="W59" i="4"/>
  <c r="W58" i="4"/>
  <c r="W21" i="4"/>
  <c r="W23" i="4"/>
  <c r="W22" i="4"/>
  <c r="W24" i="4"/>
  <c r="W49" i="4"/>
  <c r="W47" i="4"/>
  <c r="W48" i="4"/>
  <c r="W46" i="4"/>
  <c r="W82" i="3"/>
  <c r="W83" i="3"/>
  <c r="W81" i="3"/>
  <c r="W84" i="3"/>
  <c r="W34" i="3"/>
  <c r="W32" i="3"/>
  <c r="W31" i="3"/>
  <c r="W33" i="3"/>
  <c r="W12" i="3"/>
  <c r="W14" i="3"/>
  <c r="W13" i="3"/>
  <c r="W11" i="3"/>
  <c r="W23" i="3"/>
  <c r="W21" i="3"/>
  <c r="W22" i="3"/>
  <c r="W24" i="3"/>
  <c r="W29" i="3"/>
  <c r="W28" i="3"/>
  <c r="W27" i="3"/>
  <c r="W26" i="3"/>
  <c r="W44" i="3"/>
  <c r="W43" i="3"/>
  <c r="W41" i="3"/>
  <c r="W42" i="3"/>
  <c r="W53" i="3"/>
  <c r="W52" i="3"/>
  <c r="W54" i="3"/>
  <c r="W51" i="3"/>
  <c r="W94" i="3"/>
  <c r="W93" i="3"/>
  <c r="W92" i="3"/>
  <c r="W91" i="3"/>
  <c r="W49" i="3"/>
  <c r="W48" i="3"/>
  <c r="W47" i="3"/>
  <c r="W46" i="3"/>
  <c r="W74" i="3"/>
  <c r="W73" i="3"/>
  <c r="W72" i="3"/>
  <c r="W71" i="3"/>
  <c r="W69" i="3"/>
  <c r="W68" i="3"/>
  <c r="W67" i="3"/>
  <c r="W66" i="3"/>
  <c r="W89" i="3"/>
  <c r="W88" i="3"/>
  <c r="W87" i="3"/>
  <c r="W86" i="3"/>
  <c r="W39" i="3"/>
  <c r="W38" i="3"/>
  <c r="W37" i="3"/>
  <c r="W36" i="3"/>
  <c r="W99" i="2"/>
  <c r="W98" i="2"/>
  <c r="W96" i="2"/>
  <c r="W97" i="2"/>
  <c r="W59" i="2"/>
  <c r="W58" i="2"/>
  <c r="W57" i="2"/>
  <c r="W56" i="2"/>
  <c r="W93" i="2"/>
  <c r="W92" i="2"/>
  <c r="W91" i="2"/>
  <c r="W94" i="2"/>
  <c r="W78" i="2"/>
  <c r="W77" i="2"/>
  <c r="W76" i="2"/>
  <c r="W79" i="2"/>
  <c r="W54" i="2"/>
  <c r="W53" i="2"/>
  <c r="W52" i="2"/>
  <c r="W51" i="2"/>
  <c r="W49" i="2"/>
  <c r="W48" i="2"/>
  <c r="W47" i="2"/>
  <c r="W46" i="2"/>
  <c r="W11" i="2"/>
  <c r="W13" i="2"/>
  <c r="W14" i="2"/>
  <c r="W12" i="2"/>
  <c r="W89" i="2"/>
  <c r="W88" i="2"/>
  <c r="W87" i="2"/>
  <c r="W86" i="2"/>
  <c r="W24" i="2"/>
  <c r="W22" i="2"/>
  <c r="W23" i="2"/>
  <c r="W21" i="2"/>
  <c r="W19" i="2"/>
  <c r="W18" i="2"/>
  <c r="W17" i="2"/>
  <c r="W16" i="2"/>
  <c r="W74" i="2"/>
  <c r="W73" i="2"/>
  <c r="W72" i="2"/>
  <c r="W71" i="2"/>
  <c r="W69" i="2"/>
  <c r="W68" i="2"/>
  <c r="W67" i="2"/>
  <c r="W66" i="2"/>
  <c r="W33" i="2"/>
  <c r="W32" i="2"/>
  <c r="W34" i="2"/>
  <c r="W31" i="2"/>
  <c r="W84" i="2"/>
  <c r="W83" i="2"/>
  <c r="W82" i="2"/>
  <c r="W81" i="2"/>
  <c r="W44" i="2"/>
  <c r="W41" i="2"/>
  <c r="W43" i="2"/>
  <c r="W42" i="2"/>
  <c r="W29" i="2"/>
  <c r="W28" i="2"/>
  <c r="W27" i="2"/>
  <c r="W26" i="2"/>
  <c r="W39" i="2"/>
  <c r="W38" i="2"/>
  <c r="W36" i="2"/>
  <c r="W37" i="2"/>
  <c r="W89" i="1"/>
  <c r="W88" i="1"/>
  <c r="W86" i="1"/>
  <c r="W87" i="1"/>
  <c r="W21" i="1"/>
  <c r="W24" i="1"/>
  <c r="W23" i="1"/>
  <c r="W22" i="1"/>
  <c r="W93" i="1"/>
  <c r="W94" i="1"/>
  <c r="W92" i="1"/>
  <c r="W91" i="1"/>
  <c r="W48" i="1"/>
  <c r="W47" i="1"/>
  <c r="W49" i="1"/>
  <c r="W46" i="1"/>
  <c r="W68" i="1"/>
  <c r="W67" i="1"/>
  <c r="W66" i="1"/>
  <c r="W69" i="1"/>
  <c r="W53" i="1"/>
  <c r="W51" i="1"/>
  <c r="W54" i="1"/>
  <c r="W52" i="1"/>
  <c r="W39" i="1"/>
  <c r="W36" i="1"/>
  <c r="W38" i="1"/>
  <c r="W37" i="1"/>
  <c r="W83" i="1"/>
  <c r="W82" i="1"/>
  <c r="W81" i="1"/>
  <c r="W84" i="1"/>
  <c r="W63" i="1"/>
  <c r="W62" i="1"/>
  <c r="W61" i="1"/>
  <c r="W64" i="1"/>
  <c r="W11" i="1"/>
  <c r="W13" i="1"/>
  <c r="W14" i="1"/>
  <c r="W12" i="1"/>
  <c r="W31" i="1"/>
  <c r="W33" i="1"/>
  <c r="W32" i="1"/>
  <c r="W34" i="1"/>
  <c r="W79" i="1"/>
  <c r="W78" i="1"/>
  <c r="W77" i="1"/>
  <c r="W76" i="1"/>
  <c r="W41" i="1"/>
  <c r="W44" i="1"/>
  <c r="W43" i="1"/>
  <c r="W42" i="1"/>
  <c r="W19" i="1"/>
  <c r="W16" i="1"/>
  <c r="W18" i="1"/>
  <c r="W17" i="1"/>
  <c r="V29" i="4"/>
  <c r="V27" i="4"/>
  <c r="V26" i="4"/>
  <c r="V28" i="4"/>
  <c r="V56" i="4"/>
  <c r="V59" i="4"/>
  <c r="V58" i="4"/>
  <c r="V57" i="4"/>
  <c r="V63" i="4"/>
  <c r="V62" i="4"/>
  <c r="V64" i="4"/>
  <c r="V61" i="4"/>
  <c r="V43" i="4"/>
  <c r="V42" i="4"/>
  <c r="V41" i="4"/>
  <c r="V44" i="4"/>
  <c r="V23" i="4"/>
  <c r="V22" i="4"/>
  <c r="V24" i="4"/>
  <c r="V21" i="4"/>
  <c r="V34" i="4"/>
  <c r="V33" i="4"/>
  <c r="V32" i="4"/>
  <c r="V31" i="4"/>
  <c r="V37" i="4"/>
  <c r="V36" i="4"/>
  <c r="V39" i="4"/>
  <c r="V38" i="4"/>
  <c r="V73" i="4"/>
  <c r="V72" i="4"/>
  <c r="V71" i="4"/>
  <c r="V74" i="4"/>
  <c r="V54" i="4"/>
  <c r="V53" i="4"/>
  <c r="V52" i="4"/>
  <c r="V51" i="4"/>
  <c r="V79" i="4"/>
  <c r="V78" i="4"/>
  <c r="V77" i="4"/>
  <c r="V76" i="4"/>
  <c r="V67" i="4"/>
  <c r="V69" i="4"/>
  <c r="V66" i="4"/>
  <c r="V68" i="4"/>
  <c r="V49" i="4"/>
  <c r="V47" i="4"/>
  <c r="V48" i="4"/>
  <c r="V46" i="4"/>
  <c r="V29" i="5"/>
  <c r="V28" i="5"/>
  <c r="V27" i="5"/>
  <c r="V26" i="5"/>
  <c r="V51" i="5"/>
  <c r="V54" i="5"/>
  <c r="V53" i="5"/>
  <c r="V52" i="5"/>
  <c r="V96" i="5"/>
  <c r="V99" i="5"/>
  <c r="V98" i="5"/>
  <c r="V97" i="5"/>
  <c r="V24" i="5"/>
  <c r="V23" i="5"/>
  <c r="V22" i="5"/>
  <c r="V21" i="5"/>
  <c r="V16" i="5"/>
  <c r="V19" i="5"/>
  <c r="V18" i="5"/>
  <c r="V17" i="5"/>
  <c r="V61" i="5"/>
  <c r="V64" i="5"/>
  <c r="V63" i="5"/>
  <c r="V62" i="5"/>
  <c r="V31" i="5"/>
  <c r="V34" i="5"/>
  <c r="V33" i="5"/>
  <c r="V32" i="5"/>
  <c r="V94" i="5"/>
  <c r="V93" i="5"/>
  <c r="V92" i="5"/>
  <c r="V91" i="5"/>
  <c r="V59" i="5"/>
  <c r="V58" i="5"/>
  <c r="V57" i="5"/>
  <c r="V56" i="5"/>
  <c r="V39" i="5"/>
  <c r="V38" i="5"/>
  <c r="V37" i="5"/>
  <c r="V36" i="5"/>
  <c r="V14" i="5"/>
  <c r="V13" i="5"/>
  <c r="V12" i="5"/>
  <c r="V11" i="5"/>
  <c r="V69" i="5"/>
  <c r="V68" i="5"/>
  <c r="V67" i="5"/>
  <c r="V66" i="5"/>
  <c r="V79" i="5"/>
  <c r="V76" i="5"/>
  <c r="V78" i="5"/>
  <c r="V77" i="5"/>
  <c r="V74" i="5"/>
  <c r="V73" i="5"/>
  <c r="V71" i="5"/>
  <c r="V72" i="5"/>
  <c r="V84" i="5"/>
  <c r="V83" i="5"/>
  <c r="V82" i="5"/>
  <c r="V81" i="5"/>
  <c r="V18" i="6"/>
  <c r="V19" i="6"/>
  <c r="V17" i="6"/>
  <c r="V16" i="6"/>
  <c r="V14" i="6"/>
  <c r="V13" i="6"/>
  <c r="V12" i="6"/>
  <c r="V11" i="6"/>
  <c r="V16" i="7"/>
  <c r="V19" i="7"/>
  <c r="V17" i="7"/>
  <c r="V18" i="7"/>
  <c r="V27" i="3"/>
  <c r="V28" i="3"/>
  <c r="V29" i="3"/>
  <c r="V26" i="3"/>
  <c r="V14" i="3"/>
  <c r="V13" i="3"/>
  <c r="V12" i="3"/>
  <c r="V11" i="3"/>
  <c r="V43" i="3"/>
  <c r="V42" i="3"/>
  <c r="V41" i="3"/>
  <c r="V44" i="3"/>
  <c r="V93" i="3"/>
  <c r="V94" i="3"/>
  <c r="V92" i="3"/>
  <c r="V91" i="3"/>
  <c r="V47" i="3"/>
  <c r="V49" i="3"/>
  <c r="V48" i="3"/>
  <c r="V46" i="3"/>
  <c r="V23" i="3"/>
  <c r="V22" i="3"/>
  <c r="V21" i="3"/>
  <c r="V24" i="3"/>
  <c r="V82" i="3"/>
  <c r="V83" i="3"/>
  <c r="V84" i="3"/>
  <c r="V81" i="3"/>
  <c r="V54" i="3"/>
  <c r="V53" i="3"/>
  <c r="V52" i="3"/>
  <c r="V51" i="3"/>
  <c r="V33" i="3"/>
  <c r="V32" i="3"/>
  <c r="V31" i="3"/>
  <c r="V34" i="3"/>
  <c r="V73" i="3"/>
  <c r="V74" i="3"/>
  <c r="V72" i="3"/>
  <c r="V71" i="3"/>
  <c r="V69" i="3"/>
  <c r="V68" i="3"/>
  <c r="V67" i="3"/>
  <c r="V66" i="3"/>
  <c r="V88" i="3"/>
  <c r="V87" i="3"/>
  <c r="V86" i="3"/>
  <c r="V89" i="3"/>
  <c r="V38" i="3"/>
  <c r="V37" i="3"/>
  <c r="V39" i="3"/>
  <c r="V36" i="3"/>
  <c r="V82" i="2"/>
  <c r="V81" i="2"/>
  <c r="V84" i="2"/>
  <c r="V83" i="2"/>
  <c r="V42" i="2"/>
  <c r="V41" i="2"/>
  <c r="V44" i="2"/>
  <c r="V43" i="2"/>
  <c r="V79" i="2"/>
  <c r="V78" i="2"/>
  <c r="V77" i="2"/>
  <c r="V76" i="2"/>
  <c r="V54" i="2"/>
  <c r="V53" i="2"/>
  <c r="V52" i="2"/>
  <c r="V51" i="2"/>
  <c r="V22" i="2"/>
  <c r="V21" i="2"/>
  <c r="V24" i="2"/>
  <c r="V23" i="2"/>
  <c r="V12" i="2"/>
  <c r="V11" i="2"/>
  <c r="V13" i="2"/>
  <c r="V14" i="2"/>
  <c r="V89" i="2"/>
  <c r="V88" i="2"/>
  <c r="V87" i="2"/>
  <c r="V86" i="2"/>
  <c r="V57" i="2"/>
  <c r="V56" i="2"/>
  <c r="V59" i="2"/>
  <c r="V58" i="2"/>
  <c r="V19" i="2"/>
  <c r="V18" i="2"/>
  <c r="V17" i="2"/>
  <c r="V16" i="2"/>
  <c r="V69" i="2"/>
  <c r="V68" i="2"/>
  <c r="V67" i="2"/>
  <c r="V66" i="2"/>
  <c r="V32" i="2"/>
  <c r="V33" i="2"/>
  <c r="V31" i="2"/>
  <c r="V34" i="2"/>
  <c r="V99" i="2"/>
  <c r="V98" i="2"/>
  <c r="V97" i="2"/>
  <c r="V96" i="2"/>
  <c r="V47" i="2"/>
  <c r="V46" i="2"/>
  <c r="V49" i="2"/>
  <c r="V48" i="2"/>
  <c r="V92" i="2"/>
  <c r="V91" i="2"/>
  <c r="V94" i="2"/>
  <c r="V93" i="2"/>
  <c r="V72" i="2"/>
  <c r="V71" i="2"/>
  <c r="V74" i="2"/>
  <c r="V73" i="2"/>
  <c r="V29" i="2"/>
  <c r="V28" i="2"/>
  <c r="V27" i="2"/>
  <c r="V26" i="2"/>
  <c r="V39" i="2"/>
  <c r="V38" i="2"/>
  <c r="V37" i="2"/>
  <c r="V36" i="2"/>
  <c r="V44" i="1"/>
  <c r="V43" i="1"/>
  <c r="V41" i="1"/>
  <c r="V42" i="1"/>
  <c r="V84" i="1"/>
  <c r="V83" i="1"/>
  <c r="V82" i="1"/>
  <c r="V81" i="1"/>
  <c r="V94" i="1"/>
  <c r="V93" i="1"/>
  <c r="V91" i="1"/>
  <c r="V92" i="1"/>
  <c r="V49" i="1"/>
  <c r="V48" i="1"/>
  <c r="V47" i="1"/>
  <c r="V46" i="1"/>
  <c r="V19" i="1"/>
  <c r="V17" i="1"/>
  <c r="V18" i="1"/>
  <c r="V16" i="1"/>
  <c r="V69" i="1"/>
  <c r="V68" i="1"/>
  <c r="V67" i="1"/>
  <c r="V66" i="1"/>
  <c r="V64" i="1"/>
  <c r="V63" i="1"/>
  <c r="V61" i="1"/>
  <c r="V62" i="1"/>
  <c r="V89" i="1"/>
  <c r="V88" i="1"/>
  <c r="V87" i="1"/>
  <c r="V86" i="1"/>
  <c r="V24" i="1"/>
  <c r="V23" i="1"/>
  <c r="V22" i="1"/>
  <c r="V21" i="1"/>
  <c r="V54" i="1"/>
  <c r="V52" i="1"/>
  <c r="V53" i="1"/>
  <c r="V51" i="1"/>
  <c r="V39" i="1"/>
  <c r="V38" i="1"/>
  <c r="V36" i="1"/>
  <c r="V37" i="1"/>
  <c r="V14" i="1"/>
  <c r="V13" i="1"/>
  <c r="V12" i="1"/>
  <c r="V11" i="1"/>
  <c r="V34" i="1"/>
  <c r="V33" i="1"/>
  <c r="V32" i="1"/>
  <c r="V31" i="1"/>
  <c r="V79" i="1"/>
  <c r="V78" i="1"/>
  <c r="V77" i="1"/>
  <c r="V76" i="1"/>
  <c r="U98" i="2"/>
  <c r="U99" i="2"/>
  <c r="U97" i="2"/>
  <c r="U96" i="2"/>
  <c r="U48" i="2"/>
  <c r="U47" i="2"/>
  <c r="U46" i="2"/>
  <c r="U49" i="2"/>
  <c r="U58" i="2"/>
  <c r="U59" i="2"/>
  <c r="U57" i="2"/>
  <c r="U56" i="2"/>
  <c r="U23" i="2"/>
  <c r="U24" i="2"/>
  <c r="U22" i="2"/>
  <c r="U21" i="2"/>
  <c r="U44" i="2"/>
  <c r="U43" i="2"/>
  <c r="U42" i="2"/>
  <c r="U41" i="2"/>
  <c r="U84" i="2"/>
  <c r="U83" i="2"/>
  <c r="U82" i="2"/>
  <c r="U81" i="2"/>
  <c r="U88" i="2"/>
  <c r="U87" i="2"/>
  <c r="U86" i="2"/>
  <c r="U89" i="2"/>
  <c r="U93" i="2"/>
  <c r="U92" i="2"/>
  <c r="U91" i="2"/>
  <c r="U94" i="2"/>
  <c r="U53" i="2"/>
  <c r="U52" i="2"/>
  <c r="U51" i="2"/>
  <c r="U54" i="2"/>
  <c r="U78" i="2"/>
  <c r="U77" i="2"/>
  <c r="U76" i="2"/>
  <c r="U79" i="2"/>
  <c r="U14" i="2"/>
  <c r="U13" i="2"/>
  <c r="U12" i="2"/>
  <c r="U11" i="2"/>
  <c r="U18" i="2"/>
  <c r="U16" i="2"/>
  <c r="U17" i="2"/>
  <c r="U19" i="2"/>
  <c r="U73" i="2"/>
  <c r="U74" i="2"/>
  <c r="U72" i="2"/>
  <c r="U71" i="2"/>
  <c r="U68" i="2"/>
  <c r="U67" i="2"/>
  <c r="U66" i="2"/>
  <c r="U69" i="2"/>
  <c r="U34" i="2"/>
  <c r="U33" i="2"/>
  <c r="U32" i="2"/>
  <c r="U31" i="2"/>
  <c r="U28" i="2"/>
  <c r="U26" i="2"/>
  <c r="U27" i="2"/>
  <c r="U29" i="2"/>
  <c r="U38" i="2"/>
  <c r="U37" i="2"/>
  <c r="U36" i="2"/>
  <c r="U39" i="2"/>
  <c r="U13" i="3"/>
  <c r="U12" i="3"/>
  <c r="U11" i="3"/>
  <c r="U14" i="3"/>
  <c r="U43" i="3"/>
  <c r="U42" i="3"/>
  <c r="U41" i="3"/>
  <c r="U44" i="3"/>
  <c r="U93" i="3"/>
  <c r="U94" i="3"/>
  <c r="U92" i="3"/>
  <c r="U91" i="3"/>
  <c r="U83" i="3"/>
  <c r="U82" i="3"/>
  <c r="U84" i="3"/>
  <c r="U81" i="3"/>
  <c r="U33" i="3"/>
  <c r="U32" i="3"/>
  <c r="U31" i="3"/>
  <c r="U34" i="3"/>
  <c r="U46" i="3"/>
  <c r="U49" i="3"/>
  <c r="U48" i="3"/>
  <c r="U47" i="3"/>
  <c r="U23" i="3"/>
  <c r="U24" i="3"/>
  <c r="U22" i="3"/>
  <c r="U21" i="3"/>
  <c r="U28" i="3"/>
  <c r="U26" i="3"/>
  <c r="U29" i="3"/>
  <c r="U27" i="3"/>
  <c r="U53" i="3"/>
  <c r="U52" i="3"/>
  <c r="U54" i="3"/>
  <c r="U51" i="3"/>
  <c r="U73" i="3"/>
  <c r="U72" i="3"/>
  <c r="U71" i="3"/>
  <c r="U74" i="3"/>
  <c r="T99" i="3"/>
  <c r="T98" i="3"/>
  <c r="U95" i="3"/>
  <c r="V95" i="3" s="1"/>
  <c r="W95" i="3" s="1"/>
  <c r="X95" i="3" s="1"/>
  <c r="Y95" i="3" s="1"/>
  <c r="Z95" i="3" s="1"/>
  <c r="AA95" i="3" s="1"/>
  <c r="AB95" i="3" s="1"/>
  <c r="AC95" i="3" s="1"/>
  <c r="AD95" i="3" s="1"/>
  <c r="AE95" i="3" s="1"/>
  <c r="AF95" i="3" s="1"/>
  <c r="AG95" i="3" s="1"/>
  <c r="AH95" i="3" s="1"/>
  <c r="AI95" i="3" s="1"/>
  <c r="AJ95" i="3" s="1"/>
  <c r="AK95" i="3" s="1"/>
  <c r="AL95" i="3" s="1"/>
  <c r="AM95" i="3" s="1"/>
  <c r="AN95" i="3" s="1"/>
  <c r="AO95" i="3" s="1"/>
  <c r="AP95" i="3" s="1"/>
  <c r="AQ95" i="3" s="1"/>
  <c r="T96" i="3"/>
  <c r="T97" i="3"/>
  <c r="U66" i="3"/>
  <c r="U69" i="3"/>
  <c r="U68" i="3"/>
  <c r="U67" i="3"/>
  <c r="U86" i="3"/>
  <c r="U89" i="3"/>
  <c r="U88" i="3"/>
  <c r="U87" i="3"/>
  <c r="U37" i="3"/>
  <c r="U38" i="3"/>
  <c r="U36" i="3"/>
  <c r="U39" i="3"/>
  <c r="U29" i="4"/>
  <c r="U28" i="4"/>
  <c r="U27" i="4"/>
  <c r="U26" i="4"/>
  <c r="U59" i="4"/>
  <c r="U58" i="4"/>
  <c r="U57" i="4"/>
  <c r="U56" i="4"/>
  <c r="U62" i="4"/>
  <c r="U61" i="4"/>
  <c r="U63" i="4"/>
  <c r="U64" i="4"/>
  <c r="U69" i="4"/>
  <c r="U68" i="4"/>
  <c r="U67" i="4"/>
  <c r="U66" i="4"/>
  <c r="U22" i="4"/>
  <c r="U21" i="4"/>
  <c r="U24" i="4"/>
  <c r="U23" i="4"/>
  <c r="U52" i="4"/>
  <c r="U51" i="4"/>
  <c r="U53" i="4"/>
  <c r="U54" i="4"/>
  <c r="U42" i="4"/>
  <c r="U41" i="4"/>
  <c r="U44" i="4"/>
  <c r="U43" i="4"/>
  <c r="U32" i="4"/>
  <c r="U31" i="4"/>
  <c r="U34" i="4"/>
  <c r="U33" i="4"/>
  <c r="U39" i="4"/>
  <c r="U38" i="4"/>
  <c r="U37" i="4"/>
  <c r="U36" i="4"/>
  <c r="U72" i="4"/>
  <c r="U71" i="4"/>
  <c r="U74" i="4"/>
  <c r="U73" i="4"/>
  <c r="U79" i="4"/>
  <c r="U78" i="4"/>
  <c r="U77" i="4"/>
  <c r="U76" i="4"/>
  <c r="U49" i="4"/>
  <c r="U48" i="4"/>
  <c r="U47" i="4"/>
  <c r="U46" i="4"/>
  <c r="U52" i="5"/>
  <c r="U54" i="5"/>
  <c r="U53" i="5"/>
  <c r="U51" i="5"/>
  <c r="U18" i="5"/>
  <c r="U16" i="5"/>
  <c r="U17" i="5"/>
  <c r="U19" i="5"/>
  <c r="U98" i="5"/>
  <c r="U97" i="5"/>
  <c r="U96" i="5"/>
  <c r="U99" i="5"/>
  <c r="U22" i="5"/>
  <c r="U24" i="5"/>
  <c r="U23" i="5"/>
  <c r="U21" i="5"/>
  <c r="U64" i="5"/>
  <c r="U62" i="5"/>
  <c r="U63" i="5"/>
  <c r="U61" i="5"/>
  <c r="U34" i="5"/>
  <c r="U32" i="5"/>
  <c r="U33" i="5"/>
  <c r="U31" i="5"/>
  <c r="U94" i="5"/>
  <c r="U92" i="5"/>
  <c r="U93" i="5"/>
  <c r="U91" i="5"/>
  <c r="U28" i="5"/>
  <c r="U26" i="5"/>
  <c r="U27" i="5"/>
  <c r="U29" i="5"/>
  <c r="U58" i="5"/>
  <c r="U57" i="5"/>
  <c r="U56" i="5"/>
  <c r="U59" i="5"/>
  <c r="U38" i="5"/>
  <c r="U37" i="5"/>
  <c r="U36" i="5"/>
  <c r="U39" i="5"/>
  <c r="U14" i="5"/>
  <c r="U13" i="5"/>
  <c r="U12" i="5"/>
  <c r="U11" i="5"/>
  <c r="U68" i="5"/>
  <c r="U67" i="5"/>
  <c r="U66" i="5"/>
  <c r="U69" i="5"/>
  <c r="U78" i="5"/>
  <c r="U77" i="5"/>
  <c r="U76" i="5"/>
  <c r="U79" i="5"/>
  <c r="U74" i="5"/>
  <c r="U73" i="5"/>
  <c r="U72" i="5"/>
  <c r="U71" i="5"/>
  <c r="U82" i="5"/>
  <c r="U84" i="5"/>
  <c r="U83" i="5"/>
  <c r="U81" i="5"/>
  <c r="U19" i="6"/>
  <c r="U18" i="6"/>
  <c r="U17" i="6"/>
  <c r="U16" i="6"/>
  <c r="U12" i="6"/>
  <c r="U11" i="6"/>
  <c r="U13" i="6"/>
  <c r="U14" i="6"/>
  <c r="U16" i="7"/>
  <c r="U17" i="7"/>
  <c r="U19" i="7"/>
  <c r="U18" i="7"/>
  <c r="U94" i="1"/>
  <c r="U93" i="1"/>
  <c r="U92" i="1"/>
  <c r="U91" i="1"/>
  <c r="U49" i="1"/>
  <c r="U48" i="1"/>
  <c r="U47" i="1"/>
  <c r="U46" i="1"/>
  <c r="U19" i="1"/>
  <c r="U18" i="1"/>
  <c r="U17" i="1"/>
  <c r="U16" i="1"/>
  <c r="U69" i="1"/>
  <c r="U68" i="1"/>
  <c r="U67" i="1"/>
  <c r="U66" i="1"/>
  <c r="U64" i="1"/>
  <c r="U63" i="1"/>
  <c r="U62" i="1"/>
  <c r="U61" i="1"/>
  <c r="U89" i="1"/>
  <c r="U88" i="1"/>
  <c r="U87" i="1"/>
  <c r="U86" i="1"/>
  <c r="U24" i="1"/>
  <c r="U23" i="1"/>
  <c r="U22" i="1"/>
  <c r="U21" i="1"/>
  <c r="U44" i="1"/>
  <c r="U43" i="1"/>
  <c r="U42" i="1"/>
  <c r="U41" i="1"/>
  <c r="U54" i="1"/>
  <c r="U53" i="1"/>
  <c r="U52" i="1"/>
  <c r="U51" i="1"/>
  <c r="U39" i="1"/>
  <c r="U38" i="1"/>
  <c r="U37" i="1"/>
  <c r="U36" i="1"/>
  <c r="U84" i="1"/>
  <c r="U83" i="1"/>
  <c r="U82" i="1"/>
  <c r="U81" i="1"/>
  <c r="U14" i="1"/>
  <c r="U13" i="1"/>
  <c r="U12" i="1"/>
  <c r="U11" i="1"/>
  <c r="U34" i="1"/>
  <c r="U33" i="1"/>
  <c r="U32" i="1"/>
  <c r="U31" i="1"/>
  <c r="U79" i="1"/>
  <c r="U78" i="1"/>
  <c r="U77" i="1"/>
  <c r="U76" i="1"/>
  <c r="T43" i="1"/>
  <c r="T42" i="1"/>
  <c r="T41" i="1"/>
  <c r="T44" i="1"/>
  <c r="T83" i="1"/>
  <c r="T82" i="1"/>
  <c r="T81" i="1"/>
  <c r="T84" i="1"/>
  <c r="T93" i="1"/>
  <c r="T92" i="1"/>
  <c r="T91" i="1"/>
  <c r="T94" i="1"/>
  <c r="T13" i="1"/>
  <c r="T12" i="1"/>
  <c r="T11" i="1"/>
  <c r="T14" i="1"/>
  <c r="T49" i="1"/>
  <c r="T48" i="1"/>
  <c r="T46" i="1"/>
  <c r="T47" i="1"/>
  <c r="T18" i="1"/>
  <c r="T16" i="1"/>
  <c r="T19" i="1"/>
  <c r="T17" i="1"/>
  <c r="T69" i="1"/>
  <c r="T68" i="1"/>
  <c r="T67" i="1"/>
  <c r="T66" i="1"/>
  <c r="T63" i="1"/>
  <c r="T62" i="1"/>
  <c r="T61" i="1"/>
  <c r="T64" i="1"/>
  <c r="T88" i="1"/>
  <c r="T86" i="1"/>
  <c r="T89" i="1"/>
  <c r="T87" i="1"/>
  <c r="T23" i="1"/>
  <c r="T22" i="1"/>
  <c r="T21" i="1"/>
  <c r="T24" i="1"/>
  <c r="T53" i="1"/>
  <c r="T52" i="1"/>
  <c r="T51" i="1"/>
  <c r="T54" i="1"/>
  <c r="T38" i="1"/>
  <c r="T39" i="1"/>
  <c r="T37" i="1"/>
  <c r="T36" i="1"/>
  <c r="T33" i="1"/>
  <c r="T32" i="1"/>
  <c r="T31" i="1"/>
  <c r="T34" i="1"/>
  <c r="T79" i="1"/>
  <c r="T78" i="1"/>
  <c r="T76" i="1"/>
  <c r="T77" i="1"/>
  <c r="T83" i="2"/>
  <c r="T82" i="2"/>
  <c r="T81" i="2"/>
  <c r="T84" i="2"/>
  <c r="T89" i="2"/>
  <c r="T88" i="2"/>
  <c r="T87" i="2"/>
  <c r="T86" i="2"/>
  <c r="T59" i="2"/>
  <c r="T58" i="2"/>
  <c r="T57" i="2"/>
  <c r="T56" i="2"/>
  <c r="T23" i="2"/>
  <c r="T22" i="2"/>
  <c r="T21" i="2"/>
  <c r="T24" i="2"/>
  <c r="T43" i="2"/>
  <c r="T42" i="2"/>
  <c r="T41" i="2"/>
  <c r="T44" i="2"/>
  <c r="T99" i="2"/>
  <c r="T98" i="2"/>
  <c r="T97" i="2"/>
  <c r="T96" i="2"/>
  <c r="T49" i="2"/>
  <c r="T48" i="2"/>
  <c r="T47" i="2"/>
  <c r="T46" i="2"/>
  <c r="T93" i="2"/>
  <c r="T92" i="2"/>
  <c r="T91" i="2"/>
  <c r="T94" i="2"/>
  <c r="T53" i="2"/>
  <c r="T52" i="2"/>
  <c r="T51" i="2"/>
  <c r="T54" i="2"/>
  <c r="T19" i="2"/>
  <c r="T18" i="2"/>
  <c r="T17" i="2"/>
  <c r="T16" i="2"/>
  <c r="T73" i="2"/>
  <c r="T72" i="2"/>
  <c r="T71" i="2"/>
  <c r="T74" i="2"/>
  <c r="T69" i="2"/>
  <c r="T68" i="2"/>
  <c r="T67" i="2"/>
  <c r="T66" i="2"/>
  <c r="T33" i="2"/>
  <c r="T32" i="2"/>
  <c r="T31" i="2"/>
  <c r="T34" i="2"/>
  <c r="T13" i="2"/>
  <c r="T12" i="2"/>
  <c r="T11" i="2"/>
  <c r="T14" i="2"/>
  <c r="T79" i="2"/>
  <c r="T78" i="2"/>
  <c r="T77" i="2"/>
  <c r="T76" i="2"/>
  <c r="T29" i="2"/>
  <c r="T28" i="2"/>
  <c r="T27" i="2"/>
  <c r="T26" i="2"/>
  <c r="T39" i="2"/>
  <c r="T38" i="2"/>
  <c r="T37" i="2"/>
  <c r="T36" i="2"/>
  <c r="T26" i="4"/>
  <c r="T29" i="4"/>
  <c r="T28" i="4"/>
  <c r="T27" i="4"/>
  <c r="T56" i="4"/>
  <c r="T59" i="4"/>
  <c r="T57" i="4"/>
  <c r="T58" i="4"/>
  <c r="T61" i="4"/>
  <c r="T63" i="4"/>
  <c r="T62" i="4"/>
  <c r="T64" i="4"/>
  <c r="T69" i="4"/>
  <c r="T68" i="4"/>
  <c r="T67" i="4"/>
  <c r="T66" i="4"/>
  <c r="T24" i="4"/>
  <c r="T23" i="4"/>
  <c r="T22" i="4"/>
  <c r="T21" i="4"/>
  <c r="T54" i="4"/>
  <c r="T53" i="4"/>
  <c r="T52" i="4"/>
  <c r="T51" i="4"/>
  <c r="T44" i="4"/>
  <c r="T43" i="4"/>
  <c r="T42" i="4"/>
  <c r="T41" i="4"/>
  <c r="T34" i="4"/>
  <c r="T33" i="4"/>
  <c r="T32" i="4"/>
  <c r="T31" i="4"/>
  <c r="T36" i="4"/>
  <c r="T38" i="4"/>
  <c r="T37" i="4"/>
  <c r="T39" i="4"/>
  <c r="T71" i="4"/>
  <c r="T73" i="4"/>
  <c r="T72" i="4"/>
  <c r="T79" i="4"/>
  <c r="T78" i="4"/>
  <c r="T77" i="4"/>
  <c r="T46" i="4"/>
  <c r="T48" i="4"/>
  <c r="T49" i="4"/>
  <c r="T47" i="4"/>
  <c r="T98" i="5"/>
  <c r="T99" i="5"/>
  <c r="T97" i="5"/>
  <c r="T96" i="5"/>
  <c r="T64" i="5"/>
  <c r="T63" i="5"/>
  <c r="T62" i="5"/>
  <c r="T61" i="5"/>
  <c r="T22" i="5"/>
  <c r="T21" i="5"/>
  <c r="T24" i="5"/>
  <c r="T23" i="5"/>
  <c r="T19" i="5"/>
  <c r="T17" i="5"/>
  <c r="T16" i="5"/>
  <c r="T18" i="5"/>
  <c r="T32" i="5"/>
  <c r="T31" i="5"/>
  <c r="T34" i="5"/>
  <c r="T33" i="5"/>
  <c r="T92" i="5"/>
  <c r="T91" i="5"/>
  <c r="T94" i="5"/>
  <c r="T93" i="5"/>
  <c r="T57" i="5"/>
  <c r="T56" i="5"/>
  <c r="T59" i="5"/>
  <c r="T58" i="5"/>
  <c r="T39" i="5"/>
  <c r="T37" i="5"/>
  <c r="T36" i="5"/>
  <c r="T38" i="5"/>
  <c r="T12" i="5"/>
  <c r="T11" i="5"/>
  <c r="T14" i="5"/>
  <c r="T13" i="5"/>
  <c r="T28" i="5"/>
  <c r="T29" i="5"/>
  <c r="T27" i="5"/>
  <c r="T26" i="5"/>
  <c r="T67" i="5"/>
  <c r="T66" i="5"/>
  <c r="T69" i="5"/>
  <c r="T68" i="5"/>
  <c r="T77" i="5"/>
  <c r="T76" i="5"/>
  <c r="T79" i="5"/>
  <c r="T78" i="5"/>
  <c r="T73" i="5"/>
  <c r="T74" i="5"/>
  <c r="T72" i="5"/>
  <c r="T71" i="5"/>
  <c r="T52" i="5"/>
  <c r="T51" i="5"/>
  <c r="T54" i="5"/>
  <c r="T53" i="5"/>
  <c r="T84" i="5"/>
  <c r="T82" i="5"/>
  <c r="T81" i="5"/>
  <c r="T83" i="5"/>
  <c r="T14" i="6"/>
  <c r="T13" i="6"/>
  <c r="T11" i="6"/>
  <c r="T12" i="6"/>
  <c r="T18" i="6"/>
  <c r="T17" i="6"/>
  <c r="T16" i="6"/>
  <c r="T19" i="6"/>
  <c r="T19" i="7"/>
  <c r="T17" i="7"/>
  <c r="T16" i="7"/>
  <c r="T18" i="7"/>
  <c r="S19" i="7"/>
  <c r="S18" i="7"/>
  <c r="S17" i="7"/>
  <c r="S16" i="7"/>
  <c r="S17" i="6"/>
  <c r="S16" i="6"/>
  <c r="S19" i="6"/>
  <c r="S18" i="6"/>
  <c r="S14" i="6"/>
  <c r="S13" i="6"/>
  <c r="S12" i="6"/>
  <c r="S11" i="6"/>
  <c r="S63" i="5"/>
  <c r="S61" i="5"/>
  <c r="S62" i="5"/>
  <c r="S64" i="5"/>
  <c r="S33" i="5"/>
  <c r="S32" i="5"/>
  <c r="S31" i="5"/>
  <c r="S34" i="5"/>
  <c r="S93" i="5"/>
  <c r="S92" i="5"/>
  <c r="S91" i="5"/>
  <c r="S94" i="5"/>
  <c r="S58" i="5"/>
  <c r="S57" i="5"/>
  <c r="S59" i="5"/>
  <c r="S56" i="5"/>
  <c r="S39" i="5"/>
  <c r="S38" i="5"/>
  <c r="S37" i="5"/>
  <c r="S36" i="5"/>
  <c r="S13" i="5"/>
  <c r="S11" i="5"/>
  <c r="S12" i="5"/>
  <c r="S14" i="5"/>
  <c r="S79" i="5"/>
  <c r="S78" i="5"/>
  <c r="S77" i="5"/>
  <c r="S76" i="5"/>
  <c r="S83" i="5"/>
  <c r="S81" i="5"/>
  <c r="S82" i="5"/>
  <c r="S84" i="5"/>
  <c r="S69" i="5"/>
  <c r="S68" i="5"/>
  <c r="S67" i="5"/>
  <c r="S66" i="5"/>
  <c r="S29" i="5"/>
  <c r="S28" i="5"/>
  <c r="S27" i="5"/>
  <c r="S26" i="5"/>
  <c r="S53" i="5"/>
  <c r="S52" i="5"/>
  <c r="S51" i="5"/>
  <c r="S54" i="5"/>
  <c r="S99" i="5"/>
  <c r="S98" i="5"/>
  <c r="S97" i="5"/>
  <c r="S96" i="5"/>
  <c r="S23" i="5"/>
  <c r="S22" i="5"/>
  <c r="S21" i="5"/>
  <c r="S24" i="5"/>
  <c r="S73" i="5"/>
  <c r="S71" i="5"/>
  <c r="S72" i="5"/>
  <c r="S74" i="5"/>
  <c r="S18" i="5"/>
  <c r="S17" i="5"/>
  <c r="S16" i="5"/>
  <c r="S19" i="5"/>
  <c r="S62" i="4"/>
  <c r="S61" i="4"/>
  <c r="S64" i="4"/>
  <c r="S63" i="4"/>
  <c r="S69" i="4"/>
  <c r="S68" i="4"/>
  <c r="S67" i="4"/>
  <c r="S66" i="4"/>
  <c r="S21" i="4"/>
  <c r="S24" i="4"/>
  <c r="S23" i="4"/>
  <c r="S22" i="4"/>
  <c r="S52" i="4"/>
  <c r="S51" i="4"/>
  <c r="S54" i="4"/>
  <c r="S53" i="4"/>
  <c r="S34" i="4"/>
  <c r="S33" i="4"/>
  <c r="S32" i="4"/>
  <c r="S31" i="4"/>
  <c r="S37" i="4"/>
  <c r="S36" i="4"/>
  <c r="S39" i="4"/>
  <c r="S38" i="4"/>
  <c r="S72" i="4"/>
  <c r="S71" i="4"/>
  <c r="S74" i="4"/>
  <c r="S73" i="4"/>
  <c r="S76" i="4"/>
  <c r="S79" i="4"/>
  <c r="S78" i="4"/>
  <c r="S77" i="4"/>
  <c r="S47" i="4"/>
  <c r="S46" i="4"/>
  <c r="S49" i="4"/>
  <c r="S48" i="4"/>
  <c r="S44" i="4"/>
  <c r="S43" i="4"/>
  <c r="S42" i="4"/>
  <c r="S41" i="4"/>
  <c r="S27" i="4"/>
  <c r="S26" i="4"/>
  <c r="S29" i="4"/>
  <c r="S28" i="4"/>
  <c r="S59" i="4"/>
  <c r="S56" i="4"/>
  <c r="S58" i="4"/>
  <c r="S57" i="4"/>
  <c r="T12" i="3"/>
  <c r="T14" i="3"/>
  <c r="T13" i="3"/>
  <c r="T11" i="3"/>
  <c r="T44" i="3"/>
  <c r="T43" i="3"/>
  <c r="T42" i="3"/>
  <c r="T41" i="3"/>
  <c r="T84" i="3"/>
  <c r="T83" i="3"/>
  <c r="T82" i="3"/>
  <c r="T81" i="3"/>
  <c r="T34" i="3"/>
  <c r="T33" i="3"/>
  <c r="T32" i="3"/>
  <c r="T31" i="3"/>
  <c r="T94" i="3"/>
  <c r="T93" i="3"/>
  <c r="T92" i="3"/>
  <c r="T91" i="3"/>
  <c r="T49" i="3"/>
  <c r="T47" i="3"/>
  <c r="T48" i="3"/>
  <c r="T46" i="3"/>
  <c r="T52" i="3"/>
  <c r="T54" i="3"/>
  <c r="T53" i="3"/>
  <c r="T51" i="3"/>
  <c r="T72" i="3"/>
  <c r="T74" i="3"/>
  <c r="T73" i="3"/>
  <c r="T71" i="3"/>
  <c r="T69" i="3"/>
  <c r="T67" i="3"/>
  <c r="T66" i="3"/>
  <c r="T68" i="3"/>
  <c r="T89" i="3"/>
  <c r="T88" i="3"/>
  <c r="T87" i="3"/>
  <c r="T86" i="3"/>
  <c r="T39" i="3"/>
  <c r="T36" i="3"/>
  <c r="T38" i="3"/>
  <c r="T37" i="3"/>
  <c r="T22" i="3"/>
  <c r="T24" i="3"/>
  <c r="T23" i="3"/>
  <c r="T21" i="3"/>
  <c r="T29" i="3"/>
  <c r="T28" i="3"/>
  <c r="T27" i="3"/>
  <c r="T26" i="3"/>
  <c r="S53" i="3"/>
  <c r="S52" i="3"/>
  <c r="S51" i="3"/>
  <c r="S54" i="3"/>
  <c r="S68" i="3"/>
  <c r="S67" i="3"/>
  <c r="S66" i="3"/>
  <c r="S69" i="3"/>
  <c r="S14" i="3"/>
  <c r="S13" i="3"/>
  <c r="S12" i="3"/>
  <c r="S11" i="3"/>
  <c r="S44" i="3"/>
  <c r="S43" i="3"/>
  <c r="S42" i="3"/>
  <c r="S41" i="3"/>
  <c r="S93" i="3"/>
  <c r="S92" i="3"/>
  <c r="S91" i="3"/>
  <c r="S94" i="3"/>
  <c r="S73" i="3"/>
  <c r="S72" i="3"/>
  <c r="S71" i="3"/>
  <c r="S74" i="3"/>
  <c r="S83" i="3"/>
  <c r="S82" i="3"/>
  <c r="S81" i="3"/>
  <c r="S84" i="3"/>
  <c r="S34" i="3"/>
  <c r="S33" i="3"/>
  <c r="S32" i="3"/>
  <c r="S31" i="3"/>
  <c r="S48" i="3"/>
  <c r="S47" i="3"/>
  <c r="S46" i="3"/>
  <c r="S49" i="3"/>
  <c r="S89" i="3"/>
  <c r="S88" i="3"/>
  <c r="S87" i="3"/>
  <c r="S86" i="3"/>
  <c r="S99" i="3"/>
  <c r="S98" i="3"/>
  <c r="S97" i="3"/>
  <c r="S96" i="3"/>
  <c r="S38" i="3"/>
  <c r="S37" i="3"/>
  <c r="S36" i="3"/>
  <c r="S39" i="3"/>
  <c r="S24" i="3"/>
  <c r="S23" i="3"/>
  <c r="S22" i="3"/>
  <c r="S21" i="3"/>
  <c r="S28" i="3"/>
  <c r="S27" i="3"/>
  <c r="S26" i="3"/>
  <c r="S29" i="3"/>
  <c r="S49" i="2"/>
  <c r="S48" i="2"/>
  <c r="S47" i="2"/>
  <c r="S46" i="2"/>
  <c r="S69" i="2"/>
  <c r="S68" i="2"/>
  <c r="S67" i="2"/>
  <c r="S66" i="2"/>
  <c r="S59" i="2"/>
  <c r="S58" i="2"/>
  <c r="S57" i="2"/>
  <c r="S56" i="2"/>
  <c r="S24" i="2"/>
  <c r="S23" i="2"/>
  <c r="S22" i="2"/>
  <c r="S21" i="2"/>
  <c r="S44" i="2"/>
  <c r="S43" i="2"/>
  <c r="S42" i="2"/>
  <c r="S41" i="2"/>
  <c r="S94" i="2"/>
  <c r="S93" i="2"/>
  <c r="S92" i="2"/>
  <c r="S91" i="2"/>
  <c r="S79" i="2"/>
  <c r="S78" i="2"/>
  <c r="S77" i="2"/>
  <c r="S76" i="2"/>
  <c r="S34" i="2"/>
  <c r="S33" i="2"/>
  <c r="S32" i="2"/>
  <c r="S31" i="2"/>
  <c r="S74" i="2"/>
  <c r="S73" i="2"/>
  <c r="S72" i="2"/>
  <c r="S71" i="2"/>
  <c r="S29" i="2"/>
  <c r="S28" i="2"/>
  <c r="S27" i="2"/>
  <c r="S26" i="2"/>
  <c r="S39" i="2"/>
  <c r="S37" i="2"/>
  <c r="S38" i="2"/>
  <c r="S36" i="2"/>
  <c r="S14" i="2"/>
  <c r="S13" i="2"/>
  <c r="S12" i="2"/>
  <c r="S11" i="2"/>
  <c r="S99" i="2"/>
  <c r="S98" i="2"/>
  <c r="S97" i="2"/>
  <c r="S96" i="2"/>
  <c r="S54" i="2"/>
  <c r="S52" i="2"/>
  <c r="S51" i="2"/>
  <c r="S53" i="2"/>
  <c r="S84" i="2"/>
  <c r="S83" i="2"/>
  <c r="S82" i="2"/>
  <c r="S81" i="2"/>
  <c r="S19" i="2"/>
  <c r="S18" i="2"/>
  <c r="S17" i="2"/>
  <c r="S16" i="2"/>
  <c r="S89" i="2"/>
  <c r="S88" i="2"/>
  <c r="S87" i="2"/>
  <c r="S86" i="2"/>
  <c r="R19" i="7"/>
  <c r="R16" i="7"/>
  <c r="R18" i="7"/>
  <c r="R17" i="7"/>
  <c r="R16" i="6"/>
  <c r="R18" i="6"/>
  <c r="R17" i="6"/>
  <c r="R19" i="6"/>
  <c r="R14" i="6"/>
  <c r="R13" i="6"/>
  <c r="R12" i="6"/>
  <c r="R11" i="6"/>
  <c r="R64" i="5"/>
  <c r="R63" i="5"/>
  <c r="R62" i="5"/>
  <c r="R61" i="5"/>
  <c r="R34" i="5"/>
  <c r="R33" i="5"/>
  <c r="R32" i="5"/>
  <c r="R31" i="5"/>
  <c r="R94" i="5"/>
  <c r="R93" i="5"/>
  <c r="R92" i="5"/>
  <c r="R91" i="5"/>
  <c r="R56" i="5"/>
  <c r="R57" i="5"/>
  <c r="R59" i="5"/>
  <c r="R58" i="5"/>
  <c r="R36" i="5"/>
  <c r="R38" i="5"/>
  <c r="R37" i="5"/>
  <c r="R39" i="5"/>
  <c r="R14" i="5"/>
  <c r="R13" i="5"/>
  <c r="R12" i="5"/>
  <c r="R11" i="5"/>
  <c r="R66" i="5"/>
  <c r="R67" i="5"/>
  <c r="R69" i="5"/>
  <c r="R68" i="5"/>
  <c r="R76" i="5"/>
  <c r="R78" i="5"/>
  <c r="R79" i="5"/>
  <c r="R77" i="5"/>
  <c r="R74" i="5"/>
  <c r="R73" i="5"/>
  <c r="R72" i="5"/>
  <c r="R71" i="5"/>
  <c r="R84" i="5"/>
  <c r="R83" i="5"/>
  <c r="R82" i="5"/>
  <c r="R81" i="5"/>
  <c r="R26" i="5"/>
  <c r="R28" i="5"/>
  <c r="R27" i="5"/>
  <c r="R29" i="5"/>
  <c r="R54" i="5"/>
  <c r="R53" i="5"/>
  <c r="R52" i="5"/>
  <c r="R51" i="5"/>
  <c r="R96" i="5"/>
  <c r="R98" i="5"/>
  <c r="R97" i="5"/>
  <c r="R99" i="5"/>
  <c r="R24" i="5"/>
  <c r="R23" i="5"/>
  <c r="R22" i="5"/>
  <c r="R21" i="5"/>
  <c r="R16" i="5"/>
  <c r="R18" i="5"/>
  <c r="R17" i="5"/>
  <c r="R19" i="5"/>
  <c r="R24" i="4"/>
  <c r="R23" i="4"/>
  <c r="R22" i="4"/>
  <c r="R21" i="4"/>
  <c r="R52" i="4"/>
  <c r="R51" i="4"/>
  <c r="R54" i="4"/>
  <c r="R53" i="4"/>
  <c r="R44" i="4"/>
  <c r="R43" i="4"/>
  <c r="R42" i="4"/>
  <c r="R41" i="4"/>
  <c r="R63" i="4"/>
  <c r="R64" i="4"/>
  <c r="R62" i="4"/>
  <c r="R61" i="4"/>
  <c r="R33" i="4"/>
  <c r="R32" i="4"/>
  <c r="R31" i="4"/>
  <c r="R34" i="4"/>
  <c r="R78" i="4"/>
  <c r="R76" i="4"/>
  <c r="R79" i="4"/>
  <c r="R77" i="4"/>
  <c r="R36" i="4"/>
  <c r="R39" i="4"/>
  <c r="R38" i="4"/>
  <c r="R37" i="4"/>
  <c r="R46" i="4"/>
  <c r="R49" i="4"/>
  <c r="R48" i="4"/>
  <c r="R47" i="4"/>
  <c r="R71" i="4"/>
  <c r="R74" i="4"/>
  <c r="R73" i="4"/>
  <c r="R72" i="4"/>
  <c r="R66" i="4"/>
  <c r="R68" i="4"/>
  <c r="R67" i="4"/>
  <c r="R69" i="4"/>
  <c r="R26" i="4"/>
  <c r="R28" i="4"/>
  <c r="R27" i="4"/>
  <c r="R29" i="4"/>
  <c r="R56" i="4"/>
  <c r="R59" i="4"/>
  <c r="R58" i="4"/>
  <c r="R57" i="4"/>
  <c r="R43" i="3"/>
  <c r="R42" i="3"/>
  <c r="R44" i="3"/>
  <c r="R41" i="3"/>
  <c r="R46" i="3"/>
  <c r="R49" i="3"/>
  <c r="R48" i="3"/>
  <c r="R47" i="3"/>
  <c r="R91" i="3"/>
  <c r="R94" i="3"/>
  <c r="R93" i="3"/>
  <c r="R92" i="3"/>
  <c r="R33" i="3"/>
  <c r="R34" i="3"/>
  <c r="R32" i="3"/>
  <c r="R31" i="3"/>
  <c r="R53" i="3"/>
  <c r="R54" i="3"/>
  <c r="R52" i="3"/>
  <c r="R51" i="3"/>
  <c r="R13" i="3"/>
  <c r="R12" i="3"/>
  <c r="R14" i="3"/>
  <c r="R11" i="3"/>
  <c r="R71" i="3"/>
  <c r="R74" i="3"/>
  <c r="R73" i="3"/>
  <c r="R72" i="3"/>
  <c r="R98" i="3"/>
  <c r="R99" i="3"/>
  <c r="R97" i="3"/>
  <c r="R96" i="3"/>
  <c r="R67" i="3"/>
  <c r="R69" i="3"/>
  <c r="R68" i="3"/>
  <c r="R66" i="3"/>
  <c r="R89" i="3"/>
  <c r="R88" i="3"/>
  <c r="R87" i="3"/>
  <c r="R86" i="3"/>
  <c r="R36" i="3"/>
  <c r="R39" i="3"/>
  <c r="R38" i="3"/>
  <c r="R37" i="3"/>
  <c r="R81" i="3"/>
  <c r="R84" i="3"/>
  <c r="R83" i="3"/>
  <c r="R82" i="3"/>
  <c r="R24" i="3"/>
  <c r="R23" i="3"/>
  <c r="R22" i="3"/>
  <c r="R21" i="3"/>
  <c r="R26" i="3"/>
  <c r="R29" i="3"/>
  <c r="R28" i="3"/>
  <c r="R27" i="3"/>
  <c r="R24" i="2"/>
  <c r="R23" i="2"/>
  <c r="R22" i="2"/>
  <c r="R21" i="2"/>
  <c r="R16" i="2"/>
  <c r="R19" i="2"/>
  <c r="R18" i="2"/>
  <c r="R17" i="2"/>
  <c r="R71" i="2"/>
  <c r="R74" i="2"/>
  <c r="R73" i="2"/>
  <c r="R72" i="2"/>
  <c r="R66" i="2"/>
  <c r="R68" i="2"/>
  <c r="R67" i="2"/>
  <c r="R69" i="2"/>
  <c r="R32" i="2"/>
  <c r="R31" i="2"/>
  <c r="R34" i="2"/>
  <c r="R33" i="2"/>
  <c r="R46" i="2"/>
  <c r="R49" i="2"/>
  <c r="R48" i="2"/>
  <c r="R47" i="2"/>
  <c r="R91" i="2"/>
  <c r="R94" i="2"/>
  <c r="R93" i="2"/>
  <c r="R92" i="2"/>
  <c r="R26" i="2"/>
  <c r="R29" i="2"/>
  <c r="R28" i="2"/>
  <c r="R27" i="2"/>
  <c r="R36" i="2"/>
  <c r="R39" i="2"/>
  <c r="R38" i="2"/>
  <c r="R37" i="2"/>
  <c r="R44" i="2"/>
  <c r="R43" i="2"/>
  <c r="R42" i="2"/>
  <c r="R41" i="2"/>
  <c r="R76" i="2"/>
  <c r="R78" i="2"/>
  <c r="R77" i="2"/>
  <c r="R79" i="2"/>
  <c r="R12" i="2"/>
  <c r="R11" i="2"/>
  <c r="R14" i="2"/>
  <c r="R13" i="2"/>
  <c r="R96" i="2"/>
  <c r="R98" i="2"/>
  <c r="R99" i="2"/>
  <c r="R97" i="2"/>
  <c r="R52" i="2"/>
  <c r="R51" i="2"/>
  <c r="R54" i="2"/>
  <c r="R53" i="2"/>
  <c r="R82" i="2"/>
  <c r="R84" i="2"/>
  <c r="R83" i="2"/>
  <c r="R81" i="2"/>
  <c r="R56" i="2"/>
  <c r="R59" i="2"/>
  <c r="R58" i="2"/>
  <c r="R57" i="2"/>
  <c r="R86" i="2"/>
  <c r="R89" i="2"/>
  <c r="R88" i="2"/>
  <c r="R87" i="2"/>
  <c r="S86" i="1"/>
  <c r="S87" i="1"/>
  <c r="S88" i="1"/>
  <c r="S89" i="1"/>
  <c r="S24" i="1"/>
  <c r="S23" i="1"/>
  <c r="S22" i="1"/>
  <c r="S21" i="1"/>
  <c r="S51" i="1"/>
  <c r="S52" i="1"/>
  <c r="S53" i="1"/>
  <c r="S54" i="1"/>
  <c r="S36" i="1"/>
  <c r="S37" i="1"/>
  <c r="S38" i="1"/>
  <c r="S39" i="1"/>
  <c r="S61" i="1"/>
  <c r="S63" i="1"/>
  <c r="S62" i="1"/>
  <c r="S64" i="1"/>
  <c r="S14" i="1"/>
  <c r="S13" i="1"/>
  <c r="S12" i="1"/>
  <c r="S11" i="1"/>
  <c r="S34" i="1"/>
  <c r="S33" i="1"/>
  <c r="S32" i="1"/>
  <c r="S31" i="1"/>
  <c r="S79" i="1"/>
  <c r="S78" i="1"/>
  <c r="S77" i="1"/>
  <c r="S76" i="1"/>
  <c r="S49" i="1"/>
  <c r="S48" i="1"/>
  <c r="S47" i="1"/>
  <c r="S46" i="1"/>
  <c r="S16" i="1"/>
  <c r="S17" i="1"/>
  <c r="S19" i="1"/>
  <c r="S18" i="1"/>
  <c r="S69" i="1"/>
  <c r="S68" i="1"/>
  <c r="S67" i="1"/>
  <c r="S66" i="1"/>
  <c r="S41" i="1"/>
  <c r="S43" i="1"/>
  <c r="S42" i="1"/>
  <c r="S44" i="1"/>
  <c r="S84" i="1"/>
  <c r="S83" i="1"/>
  <c r="S82" i="1"/>
  <c r="S81" i="1"/>
  <c r="S94" i="1"/>
  <c r="S93" i="1"/>
  <c r="S92" i="1"/>
  <c r="S91" i="1"/>
  <c r="R18" i="1"/>
  <c r="R19" i="1"/>
  <c r="R17" i="1"/>
  <c r="R16" i="1"/>
  <c r="R69" i="1"/>
  <c r="R68" i="1"/>
  <c r="R67" i="1"/>
  <c r="R66" i="1"/>
  <c r="R87" i="1"/>
  <c r="R86" i="1"/>
  <c r="R89" i="1"/>
  <c r="R88" i="1"/>
  <c r="R22" i="1"/>
  <c r="R21" i="1"/>
  <c r="R23" i="1"/>
  <c r="R24" i="1"/>
  <c r="R49" i="1"/>
  <c r="R48" i="1"/>
  <c r="R47" i="1"/>
  <c r="R46" i="1"/>
  <c r="R62" i="1"/>
  <c r="R61" i="1"/>
  <c r="R63" i="1"/>
  <c r="R64" i="1"/>
  <c r="R52" i="1"/>
  <c r="R51" i="1"/>
  <c r="R54" i="1"/>
  <c r="R53" i="1"/>
  <c r="R39" i="1"/>
  <c r="R38" i="1"/>
  <c r="R37" i="1"/>
  <c r="R36" i="1"/>
  <c r="R12" i="1"/>
  <c r="R11" i="1"/>
  <c r="R14" i="1"/>
  <c r="R13" i="1"/>
  <c r="R32" i="1"/>
  <c r="R31" i="1"/>
  <c r="R34" i="1"/>
  <c r="R33" i="1"/>
  <c r="R78" i="1"/>
  <c r="R79" i="1"/>
  <c r="R77" i="1"/>
  <c r="R76" i="1"/>
  <c r="R42" i="1"/>
  <c r="R41" i="1"/>
  <c r="R43" i="1"/>
  <c r="R44" i="1"/>
  <c r="R84" i="1"/>
  <c r="R83" i="1"/>
  <c r="R82" i="1"/>
  <c r="R81" i="1"/>
  <c r="R93" i="1"/>
  <c r="R94" i="1"/>
  <c r="R92" i="1"/>
  <c r="R91" i="1"/>
  <c r="Q19" i="7"/>
  <c r="Q18" i="7"/>
  <c r="Q17" i="7"/>
  <c r="Q16" i="7"/>
  <c r="Q17" i="6"/>
  <c r="Q16" i="6"/>
  <c r="Q19" i="6"/>
  <c r="Q18" i="6"/>
  <c r="Q14" i="6"/>
  <c r="Q13" i="6"/>
  <c r="Q12" i="6"/>
  <c r="Q11" i="6"/>
  <c r="Q56" i="5"/>
  <c r="Q59" i="5"/>
  <c r="Q58" i="5"/>
  <c r="Q57" i="5"/>
  <c r="Q64" i="5"/>
  <c r="Q61" i="5"/>
  <c r="Q63" i="5"/>
  <c r="Q62" i="5"/>
  <c r="Q12" i="5"/>
  <c r="Q11" i="5"/>
  <c r="Q14" i="5"/>
  <c r="Q13" i="5"/>
  <c r="Q19" i="5"/>
  <c r="Q16" i="5"/>
  <c r="Q18" i="5"/>
  <c r="Q17" i="5"/>
  <c r="Q34" i="5"/>
  <c r="Q32" i="5"/>
  <c r="Q33" i="5"/>
  <c r="Q31" i="5"/>
  <c r="Q94" i="5"/>
  <c r="Q93" i="5"/>
  <c r="Q92" i="5"/>
  <c r="Q91" i="5"/>
  <c r="Q39" i="5"/>
  <c r="Q38" i="5"/>
  <c r="Q37" i="5"/>
  <c r="Q36" i="5"/>
  <c r="Q79" i="5"/>
  <c r="Q76" i="5"/>
  <c r="Q78" i="5"/>
  <c r="Q77" i="5"/>
  <c r="Q81" i="5"/>
  <c r="Q84" i="5"/>
  <c r="Q83" i="5"/>
  <c r="Q82" i="5"/>
  <c r="Q66" i="5"/>
  <c r="Q69" i="5"/>
  <c r="Q68" i="5"/>
  <c r="Q67" i="5"/>
  <c r="Q71" i="5"/>
  <c r="Q74" i="5"/>
  <c r="Q73" i="5"/>
  <c r="Q72" i="5"/>
  <c r="Q29" i="5"/>
  <c r="Q27" i="5"/>
  <c r="Q28" i="5"/>
  <c r="Q26" i="5"/>
  <c r="Q54" i="5"/>
  <c r="Q52" i="5"/>
  <c r="Q53" i="5"/>
  <c r="Q51" i="5"/>
  <c r="Q99" i="5"/>
  <c r="Q97" i="5"/>
  <c r="Q96" i="5"/>
  <c r="Q98" i="5"/>
  <c r="Q22" i="5"/>
  <c r="Q24" i="5"/>
  <c r="Q23" i="5"/>
  <c r="Q21" i="5"/>
  <c r="Q63" i="4"/>
  <c r="Q62" i="4"/>
  <c r="Q61" i="4"/>
  <c r="Q64" i="4"/>
  <c r="Q23" i="4"/>
  <c r="Q22" i="4"/>
  <c r="Q21" i="4"/>
  <c r="Q24" i="4"/>
  <c r="Q44" i="4"/>
  <c r="Q43" i="4"/>
  <c r="Q42" i="4"/>
  <c r="Q41" i="4"/>
  <c r="Q59" i="4"/>
  <c r="Q58" i="4"/>
  <c r="Q57" i="4"/>
  <c r="Q56" i="4"/>
  <c r="Q69" i="4"/>
  <c r="Q68" i="4"/>
  <c r="Q67" i="4"/>
  <c r="Q66" i="4"/>
  <c r="Q53" i="4"/>
  <c r="Q54" i="4"/>
  <c r="Q52" i="4"/>
  <c r="Q51" i="4"/>
  <c r="Q33" i="4"/>
  <c r="Q32" i="4"/>
  <c r="Q31" i="4"/>
  <c r="Q34" i="4"/>
  <c r="Q38" i="4"/>
  <c r="Q39" i="4"/>
  <c r="Q37" i="4"/>
  <c r="Q36" i="4"/>
  <c r="Q73" i="4"/>
  <c r="Q72" i="4"/>
  <c r="Q71" i="4"/>
  <c r="Q74" i="4"/>
  <c r="Q29" i="4"/>
  <c r="Q28" i="4"/>
  <c r="Q27" i="4"/>
  <c r="Q26" i="4"/>
  <c r="Q79" i="4"/>
  <c r="Q78" i="4"/>
  <c r="Q77" i="4"/>
  <c r="Q76" i="4"/>
  <c r="Q49" i="4"/>
  <c r="Q48" i="4"/>
  <c r="Q47" i="4"/>
  <c r="Q46" i="4"/>
  <c r="Q14" i="3"/>
  <c r="Q13" i="3"/>
  <c r="Q12" i="3"/>
  <c r="Q11" i="3"/>
  <c r="Q43" i="3"/>
  <c r="Q42" i="3"/>
  <c r="Q41" i="3"/>
  <c r="Q44" i="3"/>
  <c r="Q94" i="3"/>
  <c r="Q93" i="3"/>
  <c r="Q92" i="3"/>
  <c r="Q91" i="3"/>
  <c r="Q24" i="3"/>
  <c r="Q23" i="3"/>
  <c r="Q22" i="3"/>
  <c r="Q21" i="3"/>
  <c r="Q28" i="3"/>
  <c r="Q26" i="3"/>
  <c r="Q27" i="3"/>
  <c r="Q29" i="3"/>
  <c r="Q84" i="3"/>
  <c r="Q83" i="3"/>
  <c r="Q82" i="3"/>
  <c r="Q81" i="3"/>
  <c r="Q34" i="3"/>
  <c r="Q33" i="3"/>
  <c r="Q32" i="3"/>
  <c r="Q31" i="3"/>
  <c r="Q49" i="3"/>
  <c r="Q48" i="3"/>
  <c r="Q47" i="3"/>
  <c r="Q46" i="3"/>
  <c r="Q53" i="3"/>
  <c r="Q51" i="3"/>
  <c r="Q52" i="3"/>
  <c r="Q54" i="3"/>
  <c r="Q73" i="3"/>
  <c r="Q71" i="3"/>
  <c r="Q72" i="3"/>
  <c r="Q74" i="3"/>
  <c r="Q98" i="3"/>
  <c r="Q96" i="3"/>
  <c r="Q97" i="3"/>
  <c r="Q99" i="3"/>
  <c r="Q69" i="3"/>
  <c r="Q68" i="3"/>
  <c r="Q67" i="3"/>
  <c r="Q66" i="3"/>
  <c r="Q88" i="3"/>
  <c r="Q87" i="3"/>
  <c r="Q86" i="3"/>
  <c r="Q89" i="3"/>
  <c r="Q39" i="3"/>
  <c r="Q38" i="3"/>
  <c r="Q37" i="3"/>
  <c r="Q36" i="3"/>
  <c r="Q97" i="2"/>
  <c r="Q96" i="2"/>
  <c r="Q99" i="2"/>
  <c r="Q98" i="2"/>
  <c r="Q87" i="2"/>
  <c r="Q86" i="2"/>
  <c r="Q88" i="2"/>
  <c r="Q89" i="2"/>
  <c r="Q13" i="2"/>
  <c r="Q14" i="2"/>
  <c r="Q12" i="2"/>
  <c r="Q11" i="2"/>
  <c r="Q47" i="2"/>
  <c r="Q46" i="2"/>
  <c r="Q48" i="2"/>
  <c r="Q49" i="2"/>
  <c r="Q59" i="2"/>
  <c r="Q58" i="2"/>
  <c r="Q57" i="2"/>
  <c r="Q56" i="2"/>
  <c r="Q23" i="2"/>
  <c r="Q24" i="2"/>
  <c r="Q22" i="2"/>
  <c r="Q21" i="2"/>
  <c r="Q43" i="2"/>
  <c r="Q44" i="2"/>
  <c r="Q42" i="2"/>
  <c r="Q41" i="2"/>
  <c r="Q93" i="2"/>
  <c r="Q94" i="2"/>
  <c r="Q92" i="2"/>
  <c r="Q91" i="2"/>
  <c r="Q78" i="2"/>
  <c r="Q79" i="2"/>
  <c r="Q77" i="2"/>
  <c r="Q76" i="2"/>
  <c r="Q17" i="2"/>
  <c r="Q16" i="2"/>
  <c r="Q19" i="2"/>
  <c r="Q18" i="2"/>
  <c r="Q72" i="2"/>
  <c r="Q71" i="2"/>
  <c r="Q73" i="2"/>
  <c r="Q74" i="2"/>
  <c r="Q69" i="2"/>
  <c r="Q68" i="2"/>
  <c r="Q67" i="2"/>
  <c r="Q66" i="2"/>
  <c r="Q34" i="2"/>
  <c r="Q33" i="2"/>
  <c r="Q32" i="2"/>
  <c r="Q31" i="2"/>
  <c r="Q28" i="2"/>
  <c r="Q27" i="2"/>
  <c r="Q26" i="2"/>
  <c r="Q29" i="2"/>
  <c r="Q37" i="2"/>
  <c r="Q36" i="2"/>
  <c r="Q38" i="2"/>
  <c r="Q39" i="2"/>
  <c r="Q54" i="2"/>
  <c r="Q53" i="2"/>
  <c r="Q52" i="2"/>
  <c r="Q51" i="2"/>
  <c r="Q82" i="2"/>
  <c r="Q81" i="2"/>
  <c r="Q84" i="2"/>
  <c r="Q83" i="2"/>
  <c r="Q84" i="1"/>
  <c r="Q83" i="1"/>
  <c r="Q82" i="1"/>
  <c r="Q81" i="1"/>
  <c r="Q49" i="1"/>
  <c r="Q48" i="1"/>
  <c r="Q47" i="1"/>
  <c r="Q46" i="1"/>
  <c r="Q94" i="1"/>
  <c r="Q93" i="1"/>
  <c r="Q92" i="1"/>
  <c r="Q91" i="1"/>
  <c r="Q19" i="1"/>
  <c r="Q18" i="1"/>
  <c r="Q17" i="1"/>
  <c r="Q16" i="1"/>
  <c r="Q69" i="1"/>
  <c r="Q68" i="1"/>
  <c r="Q67" i="1"/>
  <c r="Q66" i="1"/>
  <c r="Q61" i="1"/>
  <c r="Q62" i="1"/>
  <c r="Q64" i="1"/>
  <c r="Q63" i="1"/>
  <c r="Q87" i="1"/>
  <c r="Q86" i="1"/>
  <c r="Q89" i="1"/>
  <c r="Q88" i="1"/>
  <c r="Q24" i="1"/>
  <c r="Q21" i="1"/>
  <c r="Q23" i="1"/>
  <c r="Q22" i="1"/>
  <c r="Q12" i="1"/>
  <c r="Q11" i="1"/>
  <c r="Q14" i="1"/>
  <c r="Q13" i="1"/>
  <c r="Q34" i="1"/>
  <c r="Q33" i="1"/>
  <c r="Q32" i="1"/>
  <c r="Q31" i="1"/>
  <c r="Q76" i="1"/>
  <c r="Q79" i="1"/>
  <c r="Q77" i="1"/>
  <c r="Q78" i="1"/>
  <c r="Q54" i="1"/>
  <c r="Q53" i="1"/>
  <c r="Q52" i="1"/>
  <c r="Q51" i="1"/>
  <c r="Q39" i="1"/>
  <c r="Q38" i="1"/>
  <c r="Q37" i="1"/>
  <c r="Q36" i="1"/>
  <c r="Q44" i="1"/>
  <c r="Q43" i="1"/>
  <c r="Q42" i="1"/>
  <c r="Q41" i="1"/>
  <c r="K17" i="7"/>
  <c r="J19" i="7"/>
  <c r="M19" i="7"/>
  <c r="M16" i="7"/>
  <c r="L16" i="7"/>
  <c r="M17" i="7"/>
  <c r="N17" i="7"/>
  <c r="L18" i="7"/>
  <c r="N16" i="7"/>
  <c r="L19" i="7"/>
  <c r="N19" i="7"/>
  <c r="J17" i="7"/>
  <c r="K18" i="7"/>
  <c r="L17" i="7"/>
  <c r="M18" i="7"/>
  <c r="N18" i="7"/>
  <c r="J18" i="7"/>
  <c r="K16" i="7"/>
  <c r="J16" i="7"/>
  <c r="K19" i="7"/>
  <c r="P19" i="7"/>
  <c r="P18" i="7"/>
  <c r="P17" i="7"/>
  <c r="P16" i="7"/>
  <c r="P16" i="6"/>
  <c r="P19" i="6"/>
  <c r="P18" i="6"/>
  <c r="P17" i="6"/>
  <c r="P13" i="6"/>
  <c r="P14" i="6"/>
  <c r="P12" i="6"/>
  <c r="P11" i="6"/>
  <c r="P56" i="5"/>
  <c r="P57" i="5"/>
  <c r="P59" i="5"/>
  <c r="P58" i="5"/>
  <c r="P36" i="5"/>
  <c r="P37" i="5"/>
  <c r="P39" i="5"/>
  <c r="P38" i="5"/>
  <c r="P14" i="5"/>
  <c r="P13" i="5"/>
  <c r="P12" i="5"/>
  <c r="P11" i="5"/>
  <c r="P94" i="5"/>
  <c r="P93" i="5"/>
  <c r="P92" i="5"/>
  <c r="P91" i="5"/>
  <c r="P66" i="5"/>
  <c r="P67" i="5"/>
  <c r="P69" i="5"/>
  <c r="P68" i="5"/>
  <c r="P76" i="5"/>
  <c r="P78" i="5"/>
  <c r="P79" i="5"/>
  <c r="P77" i="5"/>
  <c r="P74" i="5"/>
  <c r="P73" i="5"/>
  <c r="P72" i="5"/>
  <c r="P71" i="5"/>
  <c r="P84" i="5"/>
  <c r="P83" i="5"/>
  <c r="P82" i="5"/>
  <c r="P81" i="5"/>
  <c r="P26" i="5"/>
  <c r="P28" i="5"/>
  <c r="P29" i="5"/>
  <c r="P27" i="5"/>
  <c r="P54" i="5"/>
  <c r="P53" i="5"/>
  <c r="P52" i="5"/>
  <c r="P51" i="5"/>
  <c r="P96" i="5"/>
  <c r="P97" i="5"/>
  <c r="P99" i="5"/>
  <c r="P98" i="5"/>
  <c r="P24" i="5"/>
  <c r="P23" i="5"/>
  <c r="P22" i="5"/>
  <c r="P21" i="5"/>
  <c r="P34" i="5"/>
  <c r="P33" i="5"/>
  <c r="P32" i="5"/>
  <c r="P31" i="5"/>
  <c r="P16" i="5"/>
  <c r="P17" i="5"/>
  <c r="P18" i="5"/>
  <c r="P19" i="5"/>
  <c r="P64" i="5"/>
  <c r="P63" i="5"/>
  <c r="P62" i="5"/>
  <c r="P61" i="5"/>
  <c r="P34" i="4"/>
  <c r="P33" i="4"/>
  <c r="P31" i="4"/>
  <c r="P32" i="4"/>
  <c r="P79" i="4"/>
  <c r="P78" i="4"/>
  <c r="P77" i="4"/>
  <c r="P76" i="4"/>
  <c r="P39" i="4"/>
  <c r="P38" i="4"/>
  <c r="P37" i="4"/>
  <c r="P36" i="4"/>
  <c r="P74" i="4"/>
  <c r="P73" i="4"/>
  <c r="P72" i="4"/>
  <c r="P71" i="4"/>
  <c r="P49" i="4"/>
  <c r="P48" i="4"/>
  <c r="P47" i="4"/>
  <c r="P46" i="4"/>
  <c r="P29" i="4"/>
  <c r="P28" i="4"/>
  <c r="P27" i="4"/>
  <c r="P26" i="4"/>
  <c r="P59" i="4"/>
  <c r="P58" i="4"/>
  <c r="P57" i="4"/>
  <c r="P56" i="4"/>
  <c r="P41" i="4"/>
  <c r="P44" i="4"/>
  <c r="P43" i="4"/>
  <c r="P42" i="4"/>
  <c r="P61" i="4"/>
  <c r="P64" i="4"/>
  <c r="P63" i="4"/>
  <c r="P62" i="4"/>
  <c r="P69" i="4"/>
  <c r="P68" i="4"/>
  <c r="P67" i="4"/>
  <c r="P66" i="4"/>
  <c r="P21" i="4"/>
  <c r="P24" i="4"/>
  <c r="P23" i="4"/>
  <c r="P22" i="4"/>
  <c r="P54" i="4"/>
  <c r="P51" i="4"/>
  <c r="P53" i="4"/>
  <c r="P52" i="4"/>
  <c r="P49" i="3"/>
  <c r="P48" i="3"/>
  <c r="P47" i="3"/>
  <c r="P46" i="3"/>
  <c r="P52" i="3"/>
  <c r="P51" i="3"/>
  <c r="P53" i="3"/>
  <c r="P54" i="3"/>
  <c r="P72" i="3"/>
  <c r="P71" i="3"/>
  <c r="P74" i="3"/>
  <c r="P73" i="3"/>
  <c r="P99" i="3"/>
  <c r="P98" i="3"/>
  <c r="P97" i="3"/>
  <c r="P96" i="3"/>
  <c r="P69" i="3"/>
  <c r="P68" i="3"/>
  <c r="P67" i="3"/>
  <c r="P66" i="3"/>
  <c r="P87" i="3"/>
  <c r="P86" i="3"/>
  <c r="P88" i="3"/>
  <c r="P89" i="3"/>
  <c r="P39" i="3"/>
  <c r="P38" i="3"/>
  <c r="P37" i="3"/>
  <c r="P36" i="3"/>
  <c r="P32" i="3"/>
  <c r="P31" i="3"/>
  <c r="P33" i="3"/>
  <c r="P34" i="3"/>
  <c r="P24" i="3"/>
  <c r="P23" i="3"/>
  <c r="P22" i="3"/>
  <c r="P21" i="3"/>
  <c r="P27" i="3"/>
  <c r="P26" i="3"/>
  <c r="P29" i="3"/>
  <c r="P28" i="3"/>
  <c r="P14" i="3"/>
  <c r="P13" i="3"/>
  <c r="P12" i="3"/>
  <c r="P11" i="3"/>
  <c r="P42" i="3"/>
  <c r="P41" i="3"/>
  <c r="P44" i="3"/>
  <c r="P43" i="3"/>
  <c r="P94" i="3"/>
  <c r="P93" i="3"/>
  <c r="P92" i="3"/>
  <c r="P91" i="3"/>
  <c r="P82" i="3"/>
  <c r="P81" i="3"/>
  <c r="P83" i="3"/>
  <c r="P84" i="3"/>
  <c r="P19" i="2"/>
  <c r="P18" i="2"/>
  <c r="P17" i="2"/>
  <c r="P16" i="2"/>
  <c r="P71" i="2"/>
  <c r="P74" i="2"/>
  <c r="P73" i="2"/>
  <c r="P72" i="2"/>
  <c r="P69" i="2"/>
  <c r="P68" i="2"/>
  <c r="P67" i="2"/>
  <c r="P66" i="2"/>
  <c r="P31" i="2"/>
  <c r="P33" i="2"/>
  <c r="P32" i="2"/>
  <c r="P34" i="2"/>
  <c r="P29" i="2"/>
  <c r="P28" i="2"/>
  <c r="P27" i="2"/>
  <c r="P26" i="2"/>
  <c r="P39" i="2"/>
  <c r="P38" i="2"/>
  <c r="P37" i="2"/>
  <c r="P36" i="2"/>
  <c r="P11" i="2"/>
  <c r="P13" i="2"/>
  <c r="P12" i="2"/>
  <c r="P14" i="2"/>
  <c r="P99" i="2"/>
  <c r="P98" i="2"/>
  <c r="P97" i="2"/>
  <c r="P96" i="2"/>
  <c r="P51" i="2"/>
  <c r="P53" i="2"/>
  <c r="P52" i="2"/>
  <c r="P54" i="2"/>
  <c r="P81" i="2"/>
  <c r="P83" i="2"/>
  <c r="P82" i="2"/>
  <c r="P84" i="2"/>
  <c r="P79" i="2"/>
  <c r="P78" i="2"/>
  <c r="P77" i="2"/>
  <c r="P76" i="2"/>
  <c r="P89" i="2"/>
  <c r="P88" i="2"/>
  <c r="P87" i="2"/>
  <c r="P86" i="2"/>
  <c r="P49" i="2"/>
  <c r="P48" i="2"/>
  <c r="P47" i="2"/>
  <c r="P46" i="2"/>
  <c r="P59" i="2"/>
  <c r="P58" i="2"/>
  <c r="P57" i="2"/>
  <c r="P56" i="2"/>
  <c r="P21" i="2"/>
  <c r="P24" i="2"/>
  <c r="P23" i="2"/>
  <c r="P22" i="2"/>
  <c r="P41" i="2"/>
  <c r="P42" i="2"/>
  <c r="P44" i="2"/>
  <c r="P43" i="2"/>
  <c r="P91" i="2"/>
  <c r="P92" i="2"/>
  <c r="P93" i="2"/>
  <c r="P94" i="2"/>
  <c r="P24" i="1"/>
  <c r="P23" i="1"/>
  <c r="P22" i="1"/>
  <c r="P21" i="1"/>
  <c r="P89" i="1"/>
  <c r="P88" i="1"/>
  <c r="P87" i="1"/>
  <c r="P86" i="1"/>
  <c r="P54" i="1"/>
  <c r="P53" i="1"/>
  <c r="P52" i="1"/>
  <c r="P51" i="1"/>
  <c r="P39" i="1"/>
  <c r="P38" i="1"/>
  <c r="P37" i="1"/>
  <c r="P36" i="1"/>
  <c r="P79" i="1"/>
  <c r="P78" i="1"/>
  <c r="P77" i="1"/>
  <c r="P76" i="1"/>
  <c r="P44" i="1"/>
  <c r="P43" i="1"/>
  <c r="P42" i="1"/>
  <c r="P41" i="1"/>
  <c r="P84" i="1"/>
  <c r="P83" i="1"/>
  <c r="P82" i="1"/>
  <c r="P81" i="1"/>
  <c r="P94" i="1"/>
  <c r="P93" i="1"/>
  <c r="P92" i="1"/>
  <c r="P91" i="1"/>
  <c r="P14" i="1"/>
  <c r="P13" i="1"/>
  <c r="P12" i="1"/>
  <c r="P11" i="1"/>
  <c r="P49" i="1"/>
  <c r="P48" i="1"/>
  <c r="P47" i="1"/>
  <c r="P46" i="1"/>
  <c r="P34" i="1"/>
  <c r="P33" i="1"/>
  <c r="P32" i="1"/>
  <c r="P31" i="1"/>
  <c r="P19" i="1"/>
  <c r="P18" i="1"/>
  <c r="P17" i="1"/>
  <c r="P16" i="1"/>
  <c r="P69" i="1"/>
  <c r="P68" i="1"/>
  <c r="P67" i="1"/>
  <c r="P66" i="1"/>
  <c r="P64" i="1"/>
  <c r="P63" i="1"/>
  <c r="P62" i="1"/>
  <c r="P61" i="1"/>
  <c r="O36" i="5"/>
  <c r="O39" i="5"/>
  <c r="O38" i="5"/>
  <c r="O37" i="5"/>
  <c r="O67" i="5"/>
  <c r="O66" i="5"/>
  <c r="O69" i="5"/>
  <c r="O68" i="5"/>
  <c r="O74" i="5"/>
  <c r="O73" i="5"/>
  <c r="O72" i="5"/>
  <c r="O71" i="5"/>
  <c r="O81" i="5"/>
  <c r="O84" i="5"/>
  <c r="O83" i="5"/>
  <c r="O82" i="5"/>
  <c r="O79" i="5"/>
  <c r="O77" i="5"/>
  <c r="O78" i="5"/>
  <c r="O76" i="5"/>
  <c r="O29" i="5"/>
  <c r="O26" i="5"/>
  <c r="O28" i="5"/>
  <c r="O27" i="5"/>
  <c r="O54" i="5"/>
  <c r="O53" i="5"/>
  <c r="O52" i="5"/>
  <c r="O51" i="5"/>
  <c r="O99" i="5"/>
  <c r="O98" i="5"/>
  <c r="O97" i="5"/>
  <c r="O96" i="5"/>
  <c r="O22" i="5"/>
  <c r="O24" i="5"/>
  <c r="O23" i="5"/>
  <c r="O21" i="5"/>
  <c r="O92" i="5"/>
  <c r="O91" i="5"/>
  <c r="O94" i="5"/>
  <c r="O93" i="5"/>
  <c r="O11" i="5"/>
  <c r="O14" i="5"/>
  <c r="O13" i="5"/>
  <c r="O12" i="5"/>
  <c r="O31" i="5"/>
  <c r="O32" i="5"/>
  <c r="O34" i="5"/>
  <c r="O33" i="5"/>
  <c r="O59" i="5"/>
  <c r="O58" i="5"/>
  <c r="O57" i="5"/>
  <c r="O56" i="5"/>
  <c r="O19" i="5"/>
  <c r="O17" i="5"/>
  <c r="O18" i="5"/>
  <c r="O16" i="5"/>
  <c r="O64" i="5"/>
  <c r="O62" i="5"/>
  <c r="O63" i="5"/>
  <c r="O61" i="5"/>
  <c r="O19" i="6"/>
  <c r="O18" i="6"/>
  <c r="O17" i="6"/>
  <c r="O16" i="6"/>
  <c r="O13" i="6"/>
  <c r="O12" i="6"/>
  <c r="O11" i="6"/>
  <c r="O14" i="6"/>
  <c r="O18" i="7"/>
  <c r="O16" i="7"/>
  <c r="O19" i="7"/>
  <c r="O17" i="7"/>
  <c r="O68" i="4"/>
  <c r="O67" i="4"/>
  <c r="O66" i="4"/>
  <c r="O69" i="4"/>
  <c r="O48" i="4"/>
  <c r="O49" i="4"/>
  <c r="O46" i="4"/>
  <c r="O47" i="4"/>
  <c r="O28" i="4"/>
  <c r="O27" i="4"/>
  <c r="O26" i="4"/>
  <c r="O29" i="4"/>
  <c r="O58" i="4"/>
  <c r="O57" i="4"/>
  <c r="O56" i="4"/>
  <c r="O59" i="4"/>
  <c r="O61" i="4"/>
  <c r="O64" i="4"/>
  <c r="O63" i="4"/>
  <c r="O62" i="4"/>
  <c r="O43" i="4"/>
  <c r="O44" i="4"/>
  <c r="O42" i="4"/>
  <c r="O41" i="4"/>
  <c r="O21" i="4"/>
  <c r="O24" i="4"/>
  <c r="O23" i="4"/>
  <c r="O22" i="4"/>
  <c r="O31" i="4"/>
  <c r="O34" i="4"/>
  <c r="O33" i="4"/>
  <c r="O32" i="4"/>
  <c r="O36" i="4"/>
  <c r="O38" i="4"/>
  <c r="O39" i="4"/>
  <c r="O37" i="4"/>
  <c r="O73" i="4"/>
  <c r="O74" i="4"/>
  <c r="O71" i="4"/>
  <c r="O72" i="4"/>
  <c r="O51" i="4"/>
  <c r="O53" i="4"/>
  <c r="O52" i="4"/>
  <c r="O54" i="4"/>
  <c r="O78" i="4"/>
  <c r="O77" i="4"/>
  <c r="O79" i="4"/>
  <c r="O76" i="4"/>
  <c r="O69" i="3"/>
  <c r="O68" i="3"/>
  <c r="O67" i="3"/>
  <c r="O66" i="3"/>
  <c r="O89" i="3"/>
  <c r="O88" i="3"/>
  <c r="O87" i="3"/>
  <c r="O86" i="3"/>
  <c r="O43" i="3"/>
  <c r="O42" i="3"/>
  <c r="O41" i="3"/>
  <c r="O44" i="3"/>
  <c r="O99" i="3"/>
  <c r="O97" i="3"/>
  <c r="O98" i="3"/>
  <c r="O96" i="3"/>
  <c r="O38" i="3"/>
  <c r="O39" i="3"/>
  <c r="O37" i="3"/>
  <c r="O36" i="3"/>
  <c r="N64" i="3"/>
  <c r="O60" i="3"/>
  <c r="P60" i="3" s="1"/>
  <c r="Q60" i="3" s="1"/>
  <c r="R60" i="3" s="1"/>
  <c r="S60" i="3" s="1"/>
  <c r="T60" i="3" s="1"/>
  <c r="U60" i="3" s="1"/>
  <c r="V60" i="3" s="1"/>
  <c r="W60" i="3" s="1"/>
  <c r="X60" i="3" s="1"/>
  <c r="Y60" i="3" s="1"/>
  <c r="Z60" i="3" s="1"/>
  <c r="AA60" i="3" s="1"/>
  <c r="AB60" i="3" s="1"/>
  <c r="AC60" i="3" s="1"/>
  <c r="AD60" i="3" s="1"/>
  <c r="AE60" i="3" s="1"/>
  <c r="AF60" i="3" s="1"/>
  <c r="AG60" i="3" s="1"/>
  <c r="AH60" i="3" s="1"/>
  <c r="AI60" i="3" s="1"/>
  <c r="AJ60" i="3" s="1"/>
  <c r="AK60" i="3" s="1"/>
  <c r="AL60" i="3" s="1"/>
  <c r="AM60" i="3" s="1"/>
  <c r="AN60" i="3" s="1"/>
  <c r="AO60" i="3" s="1"/>
  <c r="AP60" i="3" s="1"/>
  <c r="AQ60" i="3" s="1"/>
  <c r="N63" i="3"/>
  <c r="N62" i="3"/>
  <c r="N61" i="3"/>
  <c r="O84" i="3"/>
  <c r="O81" i="3"/>
  <c r="O83" i="3"/>
  <c r="O82" i="3"/>
  <c r="O33" i="3"/>
  <c r="O32" i="3"/>
  <c r="O31" i="3"/>
  <c r="O34" i="3"/>
  <c r="O51" i="3"/>
  <c r="O53" i="3"/>
  <c r="O52" i="3"/>
  <c r="O54" i="3"/>
  <c r="O74" i="3"/>
  <c r="O73" i="3"/>
  <c r="O72" i="3"/>
  <c r="O71" i="3"/>
  <c r="O24" i="3"/>
  <c r="O21" i="3"/>
  <c r="O23" i="3"/>
  <c r="O22" i="3"/>
  <c r="O29" i="3"/>
  <c r="O28" i="3"/>
  <c r="O27" i="3"/>
  <c r="O26" i="3"/>
  <c r="O14" i="3"/>
  <c r="O13" i="3"/>
  <c r="O11" i="3"/>
  <c r="O12" i="3"/>
  <c r="O94" i="3"/>
  <c r="O93" i="3"/>
  <c r="O91" i="3"/>
  <c r="O92" i="3"/>
  <c r="O48" i="3"/>
  <c r="O47" i="3"/>
  <c r="O49" i="3"/>
  <c r="O46" i="3"/>
  <c r="O34" i="2"/>
  <c r="O33" i="2"/>
  <c r="O32" i="2"/>
  <c r="O31" i="2"/>
  <c r="O29" i="2"/>
  <c r="O28" i="2"/>
  <c r="O27" i="2"/>
  <c r="O26" i="2"/>
  <c r="O97" i="2"/>
  <c r="O96" i="2"/>
  <c r="O98" i="2"/>
  <c r="O99" i="2"/>
  <c r="O84" i="2"/>
  <c r="O83" i="2"/>
  <c r="O82" i="2"/>
  <c r="O81" i="2"/>
  <c r="O47" i="2"/>
  <c r="O46" i="2"/>
  <c r="O49" i="2"/>
  <c r="O48" i="2"/>
  <c r="O59" i="2"/>
  <c r="O58" i="2"/>
  <c r="O57" i="2"/>
  <c r="O56" i="2"/>
  <c r="O22" i="2"/>
  <c r="O21" i="2"/>
  <c r="O24" i="2"/>
  <c r="O23" i="2"/>
  <c r="O44" i="2"/>
  <c r="O43" i="2"/>
  <c r="O42" i="2"/>
  <c r="O41" i="2"/>
  <c r="O69" i="2"/>
  <c r="O68" i="2"/>
  <c r="O67" i="2"/>
  <c r="O66" i="2"/>
  <c r="O87" i="2"/>
  <c r="O86" i="2"/>
  <c r="O89" i="2"/>
  <c r="O88" i="2"/>
  <c r="O94" i="2"/>
  <c r="O93" i="2"/>
  <c r="O92" i="2"/>
  <c r="O91" i="2"/>
  <c r="O19" i="2"/>
  <c r="O18" i="2"/>
  <c r="O17" i="2"/>
  <c r="O16" i="2"/>
  <c r="O12" i="2"/>
  <c r="O11" i="2"/>
  <c r="O13" i="2"/>
  <c r="O14" i="2"/>
  <c r="O77" i="2"/>
  <c r="O76" i="2"/>
  <c r="O79" i="2"/>
  <c r="O78" i="2"/>
  <c r="O72" i="2"/>
  <c r="O71" i="2"/>
  <c r="O74" i="2"/>
  <c r="O73" i="2"/>
  <c r="O37" i="2"/>
  <c r="O36" i="2"/>
  <c r="O38" i="2"/>
  <c r="O39" i="2"/>
  <c r="O54" i="2"/>
  <c r="O53" i="2"/>
  <c r="O52" i="2"/>
  <c r="O51" i="2"/>
  <c r="O14" i="1"/>
  <c r="O13" i="1"/>
  <c r="O12" i="1"/>
  <c r="O11" i="1"/>
  <c r="O32" i="1"/>
  <c r="O34" i="1"/>
  <c r="O33" i="1"/>
  <c r="O31" i="1"/>
  <c r="O76" i="1"/>
  <c r="O79" i="1"/>
  <c r="O78" i="1"/>
  <c r="O77" i="1"/>
  <c r="O91" i="1"/>
  <c r="O94" i="1"/>
  <c r="O93" i="1"/>
  <c r="O92" i="1"/>
  <c r="O83" i="1"/>
  <c r="O82" i="1"/>
  <c r="O81" i="1"/>
  <c r="O84" i="1"/>
  <c r="O46" i="1"/>
  <c r="O49" i="1"/>
  <c r="O48" i="1"/>
  <c r="O47" i="1"/>
  <c r="O61" i="1"/>
  <c r="O64" i="1"/>
  <c r="O63" i="1"/>
  <c r="O62" i="1"/>
  <c r="O16" i="1"/>
  <c r="O18" i="1"/>
  <c r="O17" i="1"/>
  <c r="O19" i="1"/>
  <c r="O86" i="1"/>
  <c r="O89" i="1"/>
  <c r="O88" i="1"/>
  <c r="O87" i="1"/>
  <c r="O24" i="1"/>
  <c r="O23" i="1"/>
  <c r="O22" i="1"/>
  <c r="O21" i="1"/>
  <c r="O43" i="1"/>
  <c r="O42" i="1"/>
  <c r="O41" i="1"/>
  <c r="O44" i="1"/>
  <c r="O66" i="1"/>
  <c r="O69" i="1"/>
  <c r="O68" i="1"/>
  <c r="O67" i="1"/>
  <c r="O53" i="1"/>
  <c r="O54" i="1"/>
  <c r="O52" i="1"/>
  <c r="O51" i="1"/>
  <c r="O36" i="1"/>
  <c r="O37" i="1" s="1"/>
  <c r="O39" i="1"/>
  <c r="O38" i="1"/>
  <c r="N82" i="5"/>
  <c r="N81" i="5"/>
  <c r="N84" i="5"/>
  <c r="N83" i="5"/>
  <c r="N74" i="5"/>
  <c r="N73" i="5"/>
  <c r="N72" i="5"/>
  <c r="N71" i="5"/>
  <c r="N23" i="5"/>
  <c r="N22" i="5"/>
  <c r="N21" i="5"/>
  <c r="N24" i="5"/>
  <c r="N19" i="5"/>
  <c r="N16" i="5"/>
  <c r="N18" i="5"/>
  <c r="N17" i="5"/>
  <c r="N68" i="5"/>
  <c r="N67" i="5"/>
  <c r="N66" i="5"/>
  <c r="N69" i="5"/>
  <c r="N98" i="5"/>
  <c r="N97" i="5"/>
  <c r="N99" i="5"/>
  <c r="N96" i="5"/>
  <c r="N78" i="5"/>
  <c r="N76" i="5"/>
  <c r="N79" i="5"/>
  <c r="N77" i="5"/>
  <c r="N28" i="5"/>
  <c r="N29" i="5"/>
  <c r="N27" i="5"/>
  <c r="N26" i="5"/>
  <c r="N62" i="5"/>
  <c r="N61" i="5"/>
  <c r="N64" i="5"/>
  <c r="N63" i="5"/>
  <c r="N34" i="5"/>
  <c r="N33" i="5"/>
  <c r="N32" i="5"/>
  <c r="N31" i="5"/>
  <c r="N93" i="5"/>
  <c r="N91" i="5"/>
  <c r="N92" i="5"/>
  <c r="N94" i="5"/>
  <c r="N54" i="5"/>
  <c r="N53" i="5"/>
  <c r="N52" i="5"/>
  <c r="N51" i="5"/>
  <c r="N59" i="5"/>
  <c r="N58" i="5"/>
  <c r="N56" i="5"/>
  <c r="N57" i="5"/>
  <c r="N38" i="5"/>
  <c r="N36" i="5"/>
  <c r="N37" i="5"/>
  <c r="N39" i="5"/>
  <c r="N13" i="5"/>
  <c r="N11" i="5"/>
  <c r="N14" i="5"/>
  <c r="N12" i="5"/>
  <c r="N26" i="4"/>
  <c r="N29" i="4"/>
  <c r="N28" i="4"/>
  <c r="N27" i="4"/>
  <c r="N56" i="4"/>
  <c r="N59" i="4"/>
  <c r="N58" i="4"/>
  <c r="N57" i="4"/>
  <c r="N62" i="4"/>
  <c r="N61" i="4"/>
  <c r="N64" i="4"/>
  <c r="N63" i="4"/>
  <c r="N69" i="4"/>
  <c r="N68" i="4"/>
  <c r="N67" i="4"/>
  <c r="N66" i="4"/>
  <c r="N24" i="4"/>
  <c r="N23" i="4"/>
  <c r="N22" i="4"/>
  <c r="N21" i="4"/>
  <c r="N54" i="4"/>
  <c r="N53" i="4"/>
  <c r="N52" i="4"/>
  <c r="N51" i="4"/>
  <c r="N44" i="4"/>
  <c r="N43" i="4"/>
  <c r="N42" i="4"/>
  <c r="N41" i="4"/>
  <c r="N46" i="4"/>
  <c r="N49" i="4"/>
  <c r="N48" i="4"/>
  <c r="N47" i="4"/>
  <c r="N34" i="4"/>
  <c r="N33" i="4"/>
  <c r="N32" i="4"/>
  <c r="N31" i="4"/>
  <c r="N39" i="4"/>
  <c r="N38" i="4"/>
  <c r="N37" i="4"/>
  <c r="N36" i="4"/>
  <c r="N71" i="4"/>
  <c r="N74" i="4"/>
  <c r="N73" i="4"/>
  <c r="N72" i="4"/>
  <c r="N79" i="4"/>
  <c r="N78" i="4"/>
  <c r="N77" i="4"/>
  <c r="N76" i="4"/>
  <c r="N14" i="6"/>
  <c r="N13" i="6"/>
  <c r="N12" i="6"/>
  <c r="N11" i="6"/>
  <c r="N19" i="6"/>
  <c r="N18" i="6"/>
  <c r="N17" i="6"/>
  <c r="N16" i="6"/>
  <c r="N39" i="3"/>
  <c r="N38" i="3"/>
  <c r="N37" i="3"/>
  <c r="N36" i="3"/>
  <c r="N96" i="3"/>
  <c r="N98" i="3"/>
  <c r="N97" i="3"/>
  <c r="N99" i="3"/>
  <c r="N21" i="3"/>
  <c r="N23" i="3"/>
  <c r="N22" i="3"/>
  <c r="N24" i="3"/>
  <c r="N46" i="3"/>
  <c r="N47" i="3"/>
  <c r="N48" i="3"/>
  <c r="N49" i="3"/>
  <c r="N54" i="3"/>
  <c r="N53" i="3"/>
  <c r="N52" i="3"/>
  <c r="N51" i="3"/>
  <c r="N71" i="3"/>
  <c r="N74" i="3"/>
  <c r="N73" i="3"/>
  <c r="N72" i="3"/>
  <c r="N69" i="3"/>
  <c r="N68" i="3"/>
  <c r="N67" i="3"/>
  <c r="N66" i="3"/>
  <c r="N86" i="3"/>
  <c r="N89" i="3"/>
  <c r="N88" i="3"/>
  <c r="N87" i="3"/>
  <c r="N29" i="3"/>
  <c r="N28" i="3"/>
  <c r="N27" i="3"/>
  <c r="N26" i="3"/>
  <c r="N94" i="3"/>
  <c r="N93" i="3"/>
  <c r="N92" i="3"/>
  <c r="N91" i="3"/>
  <c r="N11" i="3"/>
  <c r="N14" i="3"/>
  <c r="N13" i="3"/>
  <c r="N12" i="3"/>
  <c r="N44" i="3"/>
  <c r="N43" i="3"/>
  <c r="N42" i="3"/>
  <c r="N41" i="3"/>
  <c r="N81" i="3"/>
  <c r="N83" i="3"/>
  <c r="N82" i="3"/>
  <c r="N84" i="3"/>
  <c r="N31" i="3"/>
  <c r="N34" i="3"/>
  <c r="N32" i="3"/>
  <c r="N33" i="3"/>
  <c r="N72" i="2"/>
  <c r="N71" i="2"/>
  <c r="N74" i="2"/>
  <c r="N73" i="2"/>
  <c r="N29" i="2"/>
  <c r="N28" i="2"/>
  <c r="N26" i="2"/>
  <c r="N27" i="2"/>
  <c r="N82" i="2"/>
  <c r="N81" i="2"/>
  <c r="N84" i="2"/>
  <c r="N83" i="2"/>
  <c r="N32" i="2"/>
  <c r="N31" i="2"/>
  <c r="N34" i="2"/>
  <c r="N33" i="2"/>
  <c r="N39" i="2"/>
  <c r="N38" i="2"/>
  <c r="N36" i="2"/>
  <c r="N37" i="2"/>
  <c r="N12" i="2"/>
  <c r="N11" i="2"/>
  <c r="N13" i="2"/>
  <c r="N14" i="2"/>
  <c r="N99" i="2"/>
  <c r="N98" i="2"/>
  <c r="N96" i="2"/>
  <c r="N97" i="2"/>
  <c r="N54" i="2"/>
  <c r="N53" i="2"/>
  <c r="N51" i="2"/>
  <c r="N52" i="2"/>
  <c r="N87" i="2"/>
  <c r="N86" i="2"/>
  <c r="N89" i="2"/>
  <c r="N88" i="2"/>
  <c r="N44" i="2"/>
  <c r="N43" i="2"/>
  <c r="N41" i="2"/>
  <c r="N42" i="2"/>
  <c r="N47" i="2"/>
  <c r="N46" i="2"/>
  <c r="N49" i="2"/>
  <c r="N48" i="2"/>
  <c r="N57" i="2"/>
  <c r="N56" i="2"/>
  <c r="N59" i="2"/>
  <c r="N58" i="2"/>
  <c r="N24" i="2"/>
  <c r="N23" i="2"/>
  <c r="N21" i="2"/>
  <c r="N22" i="2"/>
  <c r="N94" i="2"/>
  <c r="N93" i="2"/>
  <c r="N91" i="2"/>
  <c r="N92" i="2"/>
  <c r="N17" i="2"/>
  <c r="N16" i="2"/>
  <c r="N19" i="2"/>
  <c r="N18" i="2"/>
  <c r="N69" i="2"/>
  <c r="N68" i="2"/>
  <c r="N66" i="2"/>
  <c r="N67" i="2"/>
  <c r="N79" i="2"/>
  <c r="N78" i="2"/>
  <c r="N76" i="2"/>
  <c r="N77" i="2"/>
  <c r="N89" i="1"/>
  <c r="N88" i="1"/>
  <c r="N87" i="1"/>
  <c r="N86" i="1"/>
  <c r="N54" i="1"/>
  <c r="N53" i="1"/>
  <c r="N52" i="1"/>
  <c r="N51" i="1"/>
  <c r="N14" i="1"/>
  <c r="N12" i="1"/>
  <c r="N11" i="1"/>
  <c r="N13" i="1"/>
  <c r="N84" i="1"/>
  <c r="N81" i="1"/>
  <c r="N83" i="1"/>
  <c r="N82" i="1"/>
  <c r="N94" i="1"/>
  <c r="N93" i="1"/>
  <c r="N91" i="1"/>
  <c r="N92" i="1"/>
  <c r="N33" i="1"/>
  <c r="N32" i="1"/>
  <c r="N34" i="1"/>
  <c r="N31" i="1"/>
  <c r="N48" i="1"/>
  <c r="N47" i="1"/>
  <c r="N49" i="1"/>
  <c r="N46" i="1"/>
  <c r="N23" i="1"/>
  <c r="N24" i="1"/>
  <c r="N21" i="1"/>
  <c r="N22" i="1"/>
  <c r="N39" i="1"/>
  <c r="N36" i="1"/>
  <c r="N38" i="1"/>
  <c r="N37" i="1"/>
  <c r="N79" i="1"/>
  <c r="N78" i="1"/>
  <c r="N76" i="1"/>
  <c r="N77" i="1"/>
  <c r="N44" i="1"/>
  <c r="N41" i="1"/>
  <c r="N43" i="1"/>
  <c r="N42" i="1"/>
  <c r="N19" i="1"/>
  <c r="N16" i="1"/>
  <c r="N18" i="1"/>
  <c r="N17" i="1"/>
  <c r="N67" i="1"/>
  <c r="N69" i="1"/>
  <c r="N66" i="1"/>
  <c r="N68" i="1"/>
  <c r="N63" i="1"/>
  <c r="N62" i="1"/>
  <c r="N61" i="1"/>
  <c r="N64" i="1"/>
  <c r="M24" i="2"/>
  <c r="M22" i="2"/>
  <c r="M23" i="2"/>
  <c r="M21" i="2"/>
  <c r="M78" i="2"/>
  <c r="M77" i="2"/>
  <c r="M79" i="2"/>
  <c r="M76" i="2"/>
  <c r="M60" i="2"/>
  <c r="N60" i="2" s="1"/>
  <c r="O60" i="2" s="1"/>
  <c r="P60" i="2" s="1"/>
  <c r="Q60" i="2" s="1"/>
  <c r="R60" i="2" s="1"/>
  <c r="S60" i="2" s="1"/>
  <c r="T60" i="2" s="1"/>
  <c r="U60" i="2" s="1"/>
  <c r="V60" i="2" s="1"/>
  <c r="W60" i="2" s="1"/>
  <c r="X60" i="2" s="1"/>
  <c r="Y60" i="2" s="1"/>
  <c r="Z60" i="2" s="1"/>
  <c r="AA60" i="2" s="1"/>
  <c r="AB60" i="2" s="1"/>
  <c r="AC60" i="2" s="1"/>
  <c r="AD60" i="2" s="1"/>
  <c r="AE60" i="2" s="1"/>
  <c r="AF60" i="2" s="1"/>
  <c r="AG60" i="2" s="1"/>
  <c r="AH60" i="2" s="1"/>
  <c r="AI60" i="2" s="1"/>
  <c r="AJ60" i="2" s="1"/>
  <c r="AK60" i="2" s="1"/>
  <c r="AL60" i="2" s="1"/>
  <c r="AM60" i="2" s="1"/>
  <c r="AN60" i="2" s="1"/>
  <c r="AO60" i="2" s="1"/>
  <c r="AP60" i="2" s="1"/>
  <c r="AQ60" i="2" s="1"/>
  <c r="M18" i="2"/>
  <c r="M16" i="2"/>
  <c r="M17" i="2"/>
  <c r="M19" i="2"/>
  <c r="M74" i="2"/>
  <c r="M72" i="2"/>
  <c r="M71" i="2"/>
  <c r="M73" i="2"/>
  <c r="M66" i="2"/>
  <c r="M68" i="2"/>
  <c r="M69" i="2"/>
  <c r="M67" i="2"/>
  <c r="M34" i="2"/>
  <c r="M33" i="2"/>
  <c r="M32" i="2"/>
  <c r="M31" i="2"/>
  <c r="M26" i="2"/>
  <c r="M29" i="2"/>
  <c r="M27" i="2"/>
  <c r="M28" i="2"/>
  <c r="M39" i="2"/>
  <c r="M36" i="2"/>
  <c r="M38" i="2"/>
  <c r="M37" i="2"/>
  <c r="M99" i="2"/>
  <c r="M98" i="2"/>
  <c r="M97" i="2"/>
  <c r="M96" i="2"/>
  <c r="M52" i="2"/>
  <c r="M54" i="2"/>
  <c r="M53" i="2"/>
  <c r="M51" i="2"/>
  <c r="M82" i="2"/>
  <c r="M84" i="2"/>
  <c r="M83" i="2"/>
  <c r="M81" i="2"/>
  <c r="M86" i="2"/>
  <c r="M89" i="2"/>
  <c r="M88" i="2"/>
  <c r="M87" i="2"/>
  <c r="M58" i="2"/>
  <c r="M56" i="2"/>
  <c r="M59" i="2"/>
  <c r="M57" i="2"/>
  <c r="M42" i="2"/>
  <c r="M43" i="2"/>
  <c r="M41" i="2"/>
  <c r="M44" i="2"/>
  <c r="M13" i="2"/>
  <c r="M11" i="2"/>
  <c r="M14" i="2"/>
  <c r="M12" i="2"/>
  <c r="M46" i="2"/>
  <c r="M49" i="2"/>
  <c r="M48" i="2"/>
  <c r="M47" i="2"/>
  <c r="M92" i="2"/>
  <c r="M93" i="2"/>
  <c r="M94" i="2"/>
  <c r="M91" i="2"/>
  <c r="M54" i="1"/>
  <c r="M53" i="1"/>
  <c r="M52" i="1"/>
  <c r="M51" i="1"/>
  <c r="M38" i="1"/>
  <c r="M39" i="1"/>
  <c r="M36" i="1"/>
  <c r="M37" i="1"/>
  <c r="M22" i="1"/>
  <c r="M21" i="1"/>
  <c r="M23" i="1"/>
  <c r="M24" i="1"/>
  <c r="M14" i="1"/>
  <c r="M11" i="1"/>
  <c r="M12" i="1"/>
  <c r="M13" i="1"/>
  <c r="M34" i="1"/>
  <c r="M33" i="1"/>
  <c r="M31" i="1"/>
  <c r="M32" i="1"/>
  <c r="M77" i="1"/>
  <c r="M79" i="1"/>
  <c r="M78" i="1"/>
  <c r="M76" i="1"/>
  <c r="M88" i="1"/>
  <c r="M87" i="1"/>
  <c r="M86" i="1"/>
  <c r="M89" i="1"/>
  <c r="M44" i="1"/>
  <c r="M41" i="1"/>
  <c r="M43" i="1"/>
  <c r="M42" i="1"/>
  <c r="M84" i="1"/>
  <c r="M81" i="1"/>
  <c r="M83" i="1"/>
  <c r="M82" i="1"/>
  <c r="M94" i="1"/>
  <c r="M93" i="1"/>
  <c r="M92" i="1"/>
  <c r="M91" i="1"/>
  <c r="M48" i="1"/>
  <c r="M47" i="1"/>
  <c r="M46" i="1"/>
  <c r="M49" i="1"/>
  <c r="M18" i="1"/>
  <c r="M19" i="1"/>
  <c r="M17" i="1"/>
  <c r="M16" i="1"/>
  <c r="M69" i="1"/>
  <c r="M68" i="1"/>
  <c r="M67" i="1"/>
  <c r="M66" i="1"/>
  <c r="M64" i="1"/>
  <c r="M61" i="1"/>
  <c r="M63" i="1"/>
  <c r="M62" i="1"/>
  <c r="M38" i="3"/>
  <c r="M37" i="3"/>
  <c r="M36" i="3"/>
  <c r="M39" i="3"/>
  <c r="M84" i="3"/>
  <c r="M83" i="3"/>
  <c r="M82" i="3"/>
  <c r="M81" i="3"/>
  <c r="M34" i="3"/>
  <c r="M33" i="3"/>
  <c r="M32" i="3"/>
  <c r="M31" i="3"/>
  <c r="M74" i="3"/>
  <c r="M73" i="3"/>
  <c r="M72" i="3"/>
  <c r="M71" i="3"/>
  <c r="M46" i="3"/>
  <c r="M49" i="3"/>
  <c r="M48" i="3"/>
  <c r="M47" i="3"/>
  <c r="M69" i="3"/>
  <c r="M68" i="3"/>
  <c r="M67" i="3"/>
  <c r="M66" i="3"/>
  <c r="M22" i="3"/>
  <c r="M21" i="3"/>
  <c r="M24" i="3"/>
  <c r="M23" i="3"/>
  <c r="M54" i="3"/>
  <c r="M53" i="3"/>
  <c r="M52" i="3"/>
  <c r="M51" i="3"/>
  <c r="M89" i="3"/>
  <c r="M88" i="3"/>
  <c r="M87" i="3"/>
  <c r="M86" i="3"/>
  <c r="M29" i="3"/>
  <c r="M28" i="3"/>
  <c r="M27" i="3"/>
  <c r="M26" i="3"/>
  <c r="M99" i="3"/>
  <c r="M98" i="3"/>
  <c r="M97" i="3"/>
  <c r="M96" i="3"/>
  <c r="M14" i="3"/>
  <c r="M13" i="3"/>
  <c r="M11" i="3"/>
  <c r="M12" i="3"/>
  <c r="M61" i="3"/>
  <c r="M64" i="3"/>
  <c r="M63" i="3"/>
  <c r="M62" i="3"/>
  <c r="M44" i="3"/>
  <c r="M43" i="3"/>
  <c r="M42" i="3"/>
  <c r="M41" i="3"/>
  <c r="M93" i="3"/>
  <c r="M92" i="3"/>
  <c r="M91" i="3"/>
  <c r="M94" i="3"/>
  <c r="M39" i="4"/>
  <c r="M36" i="4"/>
  <c r="M37" i="4"/>
  <c r="M38" i="4"/>
  <c r="M48" i="4"/>
  <c r="M49" i="4"/>
  <c r="M47" i="4"/>
  <c r="M46" i="4"/>
  <c r="M32" i="4"/>
  <c r="M33" i="4"/>
  <c r="M31" i="4"/>
  <c r="M34" i="4"/>
  <c r="M79" i="4"/>
  <c r="M76" i="4"/>
  <c r="M77" i="4"/>
  <c r="M78" i="4"/>
  <c r="M29" i="4"/>
  <c r="M26" i="4"/>
  <c r="M28" i="4"/>
  <c r="M27" i="4"/>
  <c r="M56" i="4"/>
  <c r="M59" i="4"/>
  <c r="M58" i="4"/>
  <c r="M57" i="4"/>
  <c r="M64" i="4"/>
  <c r="M61" i="4"/>
  <c r="M63" i="4"/>
  <c r="M62" i="4"/>
  <c r="M69" i="4"/>
  <c r="M66" i="4"/>
  <c r="M68" i="4"/>
  <c r="M67" i="4"/>
  <c r="M54" i="4"/>
  <c r="M52" i="4"/>
  <c r="M51" i="4"/>
  <c r="M53" i="4"/>
  <c r="M72" i="4"/>
  <c r="M73" i="4"/>
  <c r="M74" i="4"/>
  <c r="M71" i="4"/>
  <c r="M24" i="4"/>
  <c r="M22" i="4"/>
  <c r="M21" i="4"/>
  <c r="M23" i="4"/>
  <c r="M44" i="4"/>
  <c r="M43" i="4"/>
  <c r="M42" i="4"/>
  <c r="M41" i="4"/>
  <c r="M32" i="5"/>
  <c r="M31" i="5"/>
  <c r="M33" i="5"/>
  <c r="M34" i="5"/>
  <c r="M92" i="5"/>
  <c r="M91" i="5"/>
  <c r="M94" i="5"/>
  <c r="M93" i="5"/>
  <c r="M56" i="5"/>
  <c r="M57" i="5"/>
  <c r="M59" i="5"/>
  <c r="M58" i="5"/>
  <c r="M37" i="5"/>
  <c r="M36" i="5"/>
  <c r="M39" i="5"/>
  <c r="M38" i="5"/>
  <c r="M14" i="5"/>
  <c r="M13" i="5"/>
  <c r="M12" i="5"/>
  <c r="M11" i="5"/>
  <c r="M67" i="5"/>
  <c r="M66" i="5"/>
  <c r="M69" i="5"/>
  <c r="M68" i="5"/>
  <c r="M79" i="5"/>
  <c r="M78" i="5"/>
  <c r="M77" i="5"/>
  <c r="M76" i="5"/>
  <c r="M72" i="5"/>
  <c r="M73" i="5"/>
  <c r="M71" i="5"/>
  <c r="M74" i="5"/>
  <c r="M99" i="5"/>
  <c r="M98" i="5"/>
  <c r="M96" i="5"/>
  <c r="M97" i="5"/>
  <c r="M17" i="5"/>
  <c r="M19" i="5"/>
  <c r="M18" i="5"/>
  <c r="M16" i="5"/>
  <c r="M82" i="5"/>
  <c r="M81" i="5"/>
  <c r="M84" i="5"/>
  <c r="M83" i="5"/>
  <c r="M26" i="5"/>
  <c r="M29" i="5"/>
  <c r="M28" i="5"/>
  <c r="M27" i="5"/>
  <c r="M51" i="5"/>
  <c r="M54" i="5"/>
  <c r="M53" i="5"/>
  <c r="M52" i="5"/>
  <c r="M24" i="5"/>
  <c r="M23" i="5"/>
  <c r="M22" i="5"/>
  <c r="M21" i="5"/>
  <c r="M64" i="5"/>
  <c r="M63" i="5"/>
  <c r="M62" i="5"/>
  <c r="M61" i="5"/>
  <c r="M14" i="6"/>
  <c r="M11" i="6"/>
  <c r="M13" i="6"/>
  <c r="M12" i="6"/>
  <c r="M19" i="6"/>
  <c r="M18" i="6"/>
  <c r="M17" i="6"/>
  <c r="M16" i="6"/>
  <c r="L13" i="6"/>
  <c r="L12" i="6"/>
  <c r="L11" i="6"/>
  <c r="L14" i="6"/>
  <c r="L19" i="6"/>
  <c r="L17" i="6"/>
  <c r="L18" i="6"/>
  <c r="L16" i="6"/>
  <c r="L57" i="5"/>
  <c r="L56" i="5"/>
  <c r="L59" i="5"/>
  <c r="L58" i="5"/>
  <c r="L28" i="5"/>
  <c r="L27" i="5"/>
  <c r="L26" i="5"/>
  <c r="L29" i="5"/>
  <c r="L52" i="5"/>
  <c r="L51" i="5"/>
  <c r="L54" i="5"/>
  <c r="L53" i="5"/>
  <c r="L99" i="5"/>
  <c r="L97" i="5"/>
  <c r="L98" i="5"/>
  <c r="L96" i="5"/>
  <c r="L22" i="5"/>
  <c r="L23" i="5"/>
  <c r="L24" i="5"/>
  <c r="L21" i="5"/>
  <c r="L92" i="5"/>
  <c r="L91" i="5"/>
  <c r="L94" i="5"/>
  <c r="L93" i="5"/>
  <c r="L38" i="5"/>
  <c r="L37" i="5"/>
  <c r="L36" i="5"/>
  <c r="L39" i="5"/>
  <c r="L18" i="5"/>
  <c r="L17" i="5"/>
  <c r="L19" i="5"/>
  <c r="L40" i="5"/>
  <c r="M40" i="5" s="1"/>
  <c r="N40" i="5" s="1"/>
  <c r="O40" i="5" s="1"/>
  <c r="P40" i="5" s="1"/>
  <c r="Q40" i="5" s="1"/>
  <c r="R40" i="5" s="1"/>
  <c r="S40" i="5" s="1"/>
  <c r="T40" i="5" s="1"/>
  <c r="U40" i="5" s="1"/>
  <c r="V40" i="5" s="1"/>
  <c r="W40" i="5" s="1"/>
  <c r="X40" i="5" s="1"/>
  <c r="Y40" i="5" s="1"/>
  <c r="Z40" i="5" s="1"/>
  <c r="AA40" i="5" s="1"/>
  <c r="AB40" i="5" s="1"/>
  <c r="AC40" i="5" s="1"/>
  <c r="AD40" i="5" s="1"/>
  <c r="AE40" i="5" s="1"/>
  <c r="AF40" i="5" s="1"/>
  <c r="AG40" i="5" s="1"/>
  <c r="AH40" i="5" s="1"/>
  <c r="AI40" i="5" s="1"/>
  <c r="AJ40" i="5" s="1"/>
  <c r="AK40" i="5" s="1"/>
  <c r="AL40" i="5" s="1"/>
  <c r="AM40" i="5" s="1"/>
  <c r="AN40" i="5" s="1"/>
  <c r="AO40" i="5" s="1"/>
  <c r="AP40" i="5" s="1"/>
  <c r="AQ40" i="5" s="1"/>
  <c r="K41" i="5"/>
  <c r="L33" i="5"/>
  <c r="L32" i="5"/>
  <c r="L34" i="5"/>
  <c r="L31" i="5"/>
  <c r="L12" i="5"/>
  <c r="L16" i="5"/>
  <c r="L14" i="5"/>
  <c r="L13" i="5"/>
  <c r="L11" i="5"/>
  <c r="L77" i="5"/>
  <c r="L79" i="5"/>
  <c r="L76" i="5"/>
  <c r="L78" i="5"/>
  <c r="L82" i="5"/>
  <c r="L81" i="5"/>
  <c r="L84" i="5"/>
  <c r="L83" i="5"/>
  <c r="L67" i="5"/>
  <c r="L66" i="5"/>
  <c r="L69" i="5"/>
  <c r="L68" i="5"/>
  <c r="L72" i="5"/>
  <c r="L71" i="5"/>
  <c r="L74" i="5"/>
  <c r="L73" i="5"/>
  <c r="L62" i="5"/>
  <c r="L61" i="5"/>
  <c r="L64" i="5"/>
  <c r="L63" i="5"/>
  <c r="L39" i="4"/>
  <c r="L38" i="4"/>
  <c r="L37" i="4"/>
  <c r="L36" i="4"/>
  <c r="L49" i="4"/>
  <c r="L48" i="4"/>
  <c r="L47" i="4"/>
  <c r="L46" i="4"/>
  <c r="L32" i="4"/>
  <c r="L34" i="4"/>
  <c r="L33" i="4"/>
  <c r="L31" i="4"/>
  <c r="L74" i="4"/>
  <c r="L73" i="4"/>
  <c r="L72" i="4"/>
  <c r="L71" i="4"/>
  <c r="L79" i="4"/>
  <c r="L76" i="4"/>
  <c r="L78" i="4"/>
  <c r="L77" i="4"/>
  <c r="L29" i="4"/>
  <c r="L28" i="4"/>
  <c r="L27" i="4"/>
  <c r="L26" i="4"/>
  <c r="L59" i="4"/>
  <c r="L58" i="4"/>
  <c r="L57" i="4"/>
  <c r="L56" i="4"/>
  <c r="L64" i="4"/>
  <c r="L63" i="4"/>
  <c r="L62" i="4"/>
  <c r="L61" i="4"/>
  <c r="L69" i="4"/>
  <c r="L68" i="4"/>
  <c r="L66" i="4"/>
  <c r="L67" i="4"/>
  <c r="L24" i="4"/>
  <c r="L22" i="4"/>
  <c r="L21" i="4"/>
  <c r="L23" i="4"/>
  <c r="L51" i="4"/>
  <c r="L54" i="4"/>
  <c r="L52" i="4"/>
  <c r="L53" i="4"/>
  <c r="L42" i="4"/>
  <c r="L41" i="4"/>
  <c r="L44" i="4"/>
  <c r="L43" i="4"/>
  <c r="L81" i="3"/>
  <c r="L84" i="3"/>
  <c r="L83" i="3"/>
  <c r="L82" i="3"/>
  <c r="L34" i="3"/>
  <c r="L31" i="3"/>
  <c r="L33" i="3"/>
  <c r="L32" i="3"/>
  <c r="L47" i="3"/>
  <c r="L46" i="3"/>
  <c r="L49" i="3"/>
  <c r="L48" i="3"/>
  <c r="L72" i="3"/>
  <c r="L71" i="3"/>
  <c r="L74" i="3"/>
  <c r="L73" i="3"/>
  <c r="L97" i="3"/>
  <c r="L96" i="3"/>
  <c r="L99" i="3"/>
  <c r="L98" i="3"/>
  <c r="L69" i="3"/>
  <c r="L68" i="3"/>
  <c r="L66" i="3"/>
  <c r="L67" i="3"/>
  <c r="L87" i="3"/>
  <c r="L86" i="3"/>
  <c r="L89" i="3"/>
  <c r="L88" i="3"/>
  <c r="L37" i="3"/>
  <c r="L36" i="3"/>
  <c r="L39" i="3"/>
  <c r="L38" i="3"/>
  <c r="L57" i="3"/>
  <c r="L56" i="3"/>
  <c r="L59" i="3"/>
  <c r="L58" i="3"/>
  <c r="L21" i="3"/>
  <c r="L24" i="3"/>
  <c r="L23" i="3"/>
  <c r="L22" i="3"/>
  <c r="L27" i="3"/>
  <c r="L26" i="3"/>
  <c r="L29" i="3"/>
  <c r="L28" i="3"/>
  <c r="L14" i="3"/>
  <c r="L13" i="3"/>
  <c r="L11" i="3"/>
  <c r="L12" i="3"/>
  <c r="L61" i="3"/>
  <c r="L64" i="3"/>
  <c r="L63" i="3"/>
  <c r="L62" i="3"/>
  <c r="L44" i="3"/>
  <c r="L43" i="3"/>
  <c r="L42" i="3"/>
  <c r="L41" i="3"/>
  <c r="L94" i="3"/>
  <c r="L91" i="3"/>
  <c r="L93" i="3"/>
  <c r="L92" i="3"/>
  <c r="L54" i="3"/>
  <c r="L53" i="3"/>
  <c r="L51" i="3"/>
  <c r="L52" i="3"/>
  <c r="L49" i="2"/>
  <c r="L48" i="2"/>
  <c r="L47" i="2"/>
  <c r="L46" i="2"/>
  <c r="L19" i="2"/>
  <c r="L17" i="2"/>
  <c r="L18" i="2"/>
  <c r="L16" i="2"/>
  <c r="L73" i="2"/>
  <c r="L72" i="2"/>
  <c r="L71" i="2"/>
  <c r="L74" i="2"/>
  <c r="L69" i="2"/>
  <c r="L68" i="2"/>
  <c r="L67" i="2"/>
  <c r="L66" i="2"/>
  <c r="L33" i="2"/>
  <c r="L32" i="2"/>
  <c r="L31" i="2"/>
  <c r="L34" i="2"/>
  <c r="L63" i="2"/>
  <c r="L62" i="2"/>
  <c r="L61" i="2"/>
  <c r="L64" i="2"/>
  <c r="L29" i="2"/>
  <c r="L28" i="2"/>
  <c r="L27" i="2"/>
  <c r="L26" i="2"/>
  <c r="L39" i="2"/>
  <c r="L37" i="2"/>
  <c r="L38" i="2"/>
  <c r="L36" i="2"/>
  <c r="L79" i="2"/>
  <c r="L78" i="2"/>
  <c r="L77" i="2"/>
  <c r="L76" i="2"/>
  <c r="L13" i="2"/>
  <c r="L11" i="2"/>
  <c r="L12" i="2"/>
  <c r="L14" i="2"/>
  <c r="L99" i="2"/>
  <c r="L97" i="2"/>
  <c r="L98" i="2"/>
  <c r="L96" i="2"/>
  <c r="L53" i="2"/>
  <c r="L51" i="2"/>
  <c r="L52" i="2"/>
  <c r="L54" i="2"/>
  <c r="L83" i="2"/>
  <c r="L81" i="2"/>
  <c r="L82" i="2"/>
  <c r="L84" i="2"/>
  <c r="L89" i="2"/>
  <c r="L87" i="2"/>
  <c r="L88" i="2"/>
  <c r="L86" i="2"/>
  <c r="L59" i="2"/>
  <c r="L57" i="2"/>
  <c r="L58" i="2"/>
  <c r="L56" i="2"/>
  <c r="L23" i="2"/>
  <c r="L21" i="2"/>
  <c r="L24" i="2"/>
  <c r="L22" i="2"/>
  <c r="L43" i="2"/>
  <c r="L42" i="2"/>
  <c r="L41" i="2"/>
  <c r="L44" i="2"/>
  <c r="L93" i="2"/>
  <c r="L91" i="2"/>
  <c r="L94" i="2"/>
  <c r="L92" i="2"/>
  <c r="L51" i="1"/>
  <c r="L54" i="1"/>
  <c r="L53" i="1"/>
  <c r="L52" i="1"/>
  <c r="L39" i="1"/>
  <c r="L38" i="1"/>
  <c r="L37" i="1"/>
  <c r="L36" i="1"/>
  <c r="L86" i="1"/>
  <c r="L89" i="1"/>
  <c r="L88" i="1"/>
  <c r="L87" i="1"/>
  <c r="L11" i="1"/>
  <c r="L14" i="1"/>
  <c r="L13" i="1"/>
  <c r="L12" i="1"/>
  <c r="L41" i="1"/>
  <c r="L44" i="1"/>
  <c r="L43" i="1"/>
  <c r="L42" i="1"/>
  <c r="L21" i="1"/>
  <c r="L24" i="1"/>
  <c r="L23" i="1"/>
  <c r="L22" i="1"/>
  <c r="L76" i="1"/>
  <c r="L79" i="1"/>
  <c r="L78" i="1"/>
  <c r="L77" i="1"/>
  <c r="L84" i="1"/>
  <c r="L83" i="1"/>
  <c r="L82" i="1"/>
  <c r="L81" i="1"/>
  <c r="L94" i="1"/>
  <c r="L93" i="1"/>
  <c r="L92" i="1"/>
  <c r="L91" i="1"/>
  <c r="L49" i="1"/>
  <c r="L48" i="1"/>
  <c r="L47" i="1"/>
  <c r="L46" i="1"/>
  <c r="L31" i="1"/>
  <c r="L34" i="1"/>
  <c r="L33" i="1"/>
  <c r="L32" i="1"/>
  <c r="L19" i="1"/>
  <c r="L18" i="1"/>
  <c r="L17" i="1"/>
  <c r="L16" i="1"/>
  <c r="L66" i="1"/>
  <c r="L69" i="1"/>
  <c r="L68" i="1"/>
  <c r="L67" i="1"/>
  <c r="L64" i="1"/>
  <c r="L63" i="1"/>
  <c r="L62" i="1"/>
  <c r="L61" i="1"/>
  <c r="K79" i="4"/>
  <c r="K78" i="4"/>
  <c r="K77" i="4"/>
  <c r="K76" i="4"/>
  <c r="K72" i="4"/>
  <c r="K74" i="4"/>
  <c r="K71" i="4"/>
  <c r="K73" i="4"/>
  <c r="K39" i="4"/>
  <c r="K38" i="4"/>
  <c r="K37" i="4"/>
  <c r="K36" i="4"/>
  <c r="K49" i="4"/>
  <c r="K48" i="4"/>
  <c r="K47" i="4"/>
  <c r="K46" i="4"/>
  <c r="K32" i="4"/>
  <c r="K31" i="4"/>
  <c r="K34" i="4"/>
  <c r="K33" i="4"/>
  <c r="K29" i="4"/>
  <c r="K28" i="4"/>
  <c r="K27" i="4"/>
  <c r="K26" i="4"/>
  <c r="K59" i="4"/>
  <c r="K58" i="4"/>
  <c r="K57" i="4"/>
  <c r="K56" i="4"/>
  <c r="K62" i="4"/>
  <c r="K61" i="4"/>
  <c r="K63" i="4"/>
  <c r="K64" i="4"/>
  <c r="K69" i="4"/>
  <c r="K68" i="4"/>
  <c r="K67" i="4"/>
  <c r="K66" i="4"/>
  <c r="K22" i="4"/>
  <c r="K23" i="4"/>
  <c r="K21" i="4"/>
  <c r="K24" i="4"/>
  <c r="K52" i="4"/>
  <c r="K51" i="4"/>
  <c r="K54" i="4"/>
  <c r="K53" i="4"/>
  <c r="K42" i="4"/>
  <c r="K41" i="4"/>
  <c r="K44" i="4"/>
  <c r="K43" i="4"/>
  <c r="K32" i="3"/>
  <c r="K31" i="3"/>
  <c r="K34" i="3"/>
  <c r="K33" i="3"/>
  <c r="K52" i="3"/>
  <c r="K51" i="3"/>
  <c r="K54" i="3"/>
  <c r="K53" i="3"/>
  <c r="K82" i="3"/>
  <c r="K81" i="3"/>
  <c r="K84" i="3"/>
  <c r="K83" i="3"/>
  <c r="K46" i="3"/>
  <c r="K48" i="3"/>
  <c r="K49" i="3"/>
  <c r="K47" i="3"/>
  <c r="K72" i="3"/>
  <c r="K71" i="3"/>
  <c r="K74" i="3"/>
  <c r="K73" i="3"/>
  <c r="K98" i="3"/>
  <c r="K99" i="3"/>
  <c r="K96" i="3"/>
  <c r="K97" i="3"/>
  <c r="K66" i="3"/>
  <c r="K69" i="3"/>
  <c r="K68" i="3"/>
  <c r="K67" i="3"/>
  <c r="K89" i="3"/>
  <c r="K88" i="3"/>
  <c r="K87" i="3"/>
  <c r="K86" i="3"/>
  <c r="K38" i="3"/>
  <c r="K39" i="3"/>
  <c r="K37" i="3"/>
  <c r="K36" i="3"/>
  <c r="K22" i="3"/>
  <c r="K21" i="3"/>
  <c r="K24" i="3"/>
  <c r="K23" i="3"/>
  <c r="K29" i="3"/>
  <c r="K28" i="3"/>
  <c r="K26" i="3"/>
  <c r="K27" i="3"/>
  <c r="K12" i="3"/>
  <c r="K11" i="3"/>
  <c r="K14" i="3"/>
  <c r="K13" i="3"/>
  <c r="K62" i="3"/>
  <c r="K61" i="3"/>
  <c r="K64" i="3"/>
  <c r="K63" i="3"/>
  <c r="K42" i="3"/>
  <c r="K41" i="3"/>
  <c r="K44" i="3"/>
  <c r="K43" i="3"/>
  <c r="K92" i="3"/>
  <c r="K91" i="3"/>
  <c r="K94" i="3"/>
  <c r="K93" i="3"/>
  <c r="K58" i="3"/>
  <c r="K59" i="3"/>
  <c r="K57" i="3"/>
  <c r="K56" i="3"/>
  <c r="K79" i="2"/>
  <c r="K78" i="2"/>
  <c r="K77" i="2"/>
  <c r="K76" i="2"/>
  <c r="K64" i="2"/>
  <c r="K63" i="2"/>
  <c r="K62" i="2"/>
  <c r="K61" i="2"/>
  <c r="K19" i="2"/>
  <c r="K18" i="2"/>
  <c r="K17" i="2"/>
  <c r="K16" i="2"/>
  <c r="K74" i="2"/>
  <c r="K73" i="2"/>
  <c r="K72" i="2"/>
  <c r="K71" i="2"/>
  <c r="K67" i="2"/>
  <c r="K66" i="2"/>
  <c r="K69" i="2"/>
  <c r="K68" i="2"/>
  <c r="K32" i="2"/>
  <c r="K31" i="2"/>
  <c r="K34" i="2"/>
  <c r="K33" i="2"/>
  <c r="K29" i="2"/>
  <c r="K28" i="2"/>
  <c r="K27" i="2"/>
  <c r="K26" i="2"/>
  <c r="K37" i="2"/>
  <c r="K36" i="2"/>
  <c r="K39" i="2"/>
  <c r="K38" i="2"/>
  <c r="K82" i="2"/>
  <c r="K81" i="2"/>
  <c r="K84" i="2"/>
  <c r="K83" i="2"/>
  <c r="K99" i="2"/>
  <c r="K98" i="2"/>
  <c r="K97" i="2"/>
  <c r="K96" i="2"/>
  <c r="K12" i="2"/>
  <c r="K11" i="2"/>
  <c r="K14" i="2"/>
  <c r="K13" i="2"/>
  <c r="K52" i="2"/>
  <c r="K51" i="2"/>
  <c r="K54" i="2"/>
  <c r="K53" i="2"/>
  <c r="K89" i="2"/>
  <c r="K88" i="2"/>
  <c r="K87" i="2"/>
  <c r="K86" i="2"/>
  <c r="K47" i="2"/>
  <c r="K46" i="2"/>
  <c r="K49" i="2"/>
  <c r="K48" i="2"/>
  <c r="K59" i="2"/>
  <c r="K58" i="2"/>
  <c r="K57" i="2"/>
  <c r="K56" i="2"/>
  <c r="K22" i="2"/>
  <c r="K21" i="2"/>
  <c r="K24" i="2"/>
  <c r="K23" i="2"/>
  <c r="K44" i="2"/>
  <c r="K43" i="2"/>
  <c r="K42" i="2"/>
  <c r="K41" i="2"/>
  <c r="K91" i="2"/>
  <c r="K94" i="2"/>
  <c r="K93" i="2"/>
  <c r="K92" i="2"/>
  <c r="K54" i="1"/>
  <c r="K53" i="1"/>
  <c r="K52" i="1"/>
  <c r="K51" i="1"/>
  <c r="K36" i="1"/>
  <c r="K38" i="1"/>
  <c r="K37" i="1"/>
  <c r="K39" i="1"/>
  <c r="K12" i="1"/>
  <c r="K14" i="1"/>
  <c r="K13" i="1"/>
  <c r="K11" i="1"/>
  <c r="K34" i="1"/>
  <c r="K31" i="1"/>
  <c r="K32" i="1"/>
  <c r="K33" i="1"/>
  <c r="K76" i="1"/>
  <c r="K78" i="1"/>
  <c r="K77" i="1"/>
  <c r="K79" i="1"/>
  <c r="K87" i="1"/>
  <c r="K88" i="1"/>
  <c r="K89" i="1"/>
  <c r="K86" i="1"/>
  <c r="K23" i="1"/>
  <c r="K21" i="1"/>
  <c r="K24" i="1"/>
  <c r="K22" i="1"/>
  <c r="K84" i="1"/>
  <c r="K83" i="1"/>
  <c r="K81" i="1"/>
  <c r="K82" i="1"/>
  <c r="K92" i="1"/>
  <c r="K94" i="1"/>
  <c r="K93" i="1"/>
  <c r="K91" i="1"/>
  <c r="K44" i="1"/>
  <c r="K42" i="1"/>
  <c r="K43" i="1"/>
  <c r="K41" i="1"/>
  <c r="K47" i="1"/>
  <c r="K48" i="1"/>
  <c r="K49" i="1"/>
  <c r="K46" i="1"/>
  <c r="K19" i="1"/>
  <c r="K17" i="1"/>
  <c r="K18" i="1"/>
  <c r="K16" i="1"/>
  <c r="K68" i="1"/>
  <c r="K69" i="1"/>
  <c r="K66" i="1"/>
  <c r="K67" i="1"/>
  <c r="K64" i="1"/>
  <c r="K62" i="1"/>
  <c r="K61" i="1"/>
  <c r="K63" i="1"/>
  <c r="K39" i="5"/>
  <c r="K38" i="5"/>
  <c r="K37" i="5"/>
  <c r="K36" i="5"/>
  <c r="K29" i="5"/>
  <c r="K28" i="5"/>
  <c r="K27" i="5"/>
  <c r="K26" i="5"/>
  <c r="K54" i="5"/>
  <c r="K53" i="5"/>
  <c r="K51" i="5"/>
  <c r="K52" i="5"/>
  <c r="K64" i="5"/>
  <c r="K63" i="5"/>
  <c r="K62" i="5"/>
  <c r="K61" i="5"/>
  <c r="K34" i="5"/>
  <c r="K33" i="5"/>
  <c r="K31" i="5"/>
  <c r="K32" i="5"/>
  <c r="K94" i="5"/>
  <c r="K93" i="5"/>
  <c r="K91" i="5"/>
  <c r="K92" i="5"/>
  <c r="K14" i="5"/>
  <c r="K13" i="5"/>
  <c r="K12" i="5"/>
  <c r="K11" i="5"/>
  <c r="K69" i="5"/>
  <c r="K68" i="5"/>
  <c r="K67" i="5"/>
  <c r="K66" i="5"/>
  <c r="K79" i="5"/>
  <c r="K78" i="5"/>
  <c r="K77" i="5"/>
  <c r="K76" i="5"/>
  <c r="K74" i="5"/>
  <c r="K73" i="5"/>
  <c r="K71" i="5"/>
  <c r="K72" i="5"/>
  <c r="K84" i="5"/>
  <c r="K81" i="5"/>
  <c r="K83" i="5"/>
  <c r="K82" i="5"/>
  <c r="K59" i="5"/>
  <c r="K58" i="5"/>
  <c r="K57" i="5"/>
  <c r="K56" i="5"/>
  <c r="K99" i="5"/>
  <c r="K98" i="5"/>
  <c r="K96" i="5"/>
  <c r="K97" i="5"/>
  <c r="K24" i="5"/>
  <c r="K23" i="5"/>
  <c r="K21" i="5"/>
  <c r="K22" i="5"/>
  <c r="K19" i="5"/>
  <c r="K18" i="5"/>
  <c r="K17" i="5"/>
  <c r="K16" i="5"/>
  <c r="K44" i="5"/>
  <c r="K43" i="5"/>
  <c r="K42" i="5"/>
  <c r="K19" i="6"/>
  <c r="K18" i="6"/>
  <c r="K17" i="6"/>
  <c r="K16" i="6"/>
  <c r="K14" i="6"/>
  <c r="K13" i="6"/>
  <c r="K11" i="6"/>
  <c r="K12" i="6"/>
  <c r="K20" i="7"/>
  <c r="L20" i="7" s="1"/>
  <c r="M20" i="7" s="1"/>
  <c r="N20" i="7" s="1"/>
  <c r="O20" i="7" s="1"/>
  <c r="P20" i="7" s="1"/>
  <c r="Q20" i="7" s="1"/>
  <c r="R20" i="7" s="1"/>
  <c r="S20" i="7" s="1"/>
  <c r="T20" i="7" s="1"/>
  <c r="U20" i="7" s="1"/>
  <c r="V20" i="7" s="1"/>
  <c r="W20" i="7" s="1"/>
  <c r="X20" i="7" s="1"/>
  <c r="Y20" i="7" s="1"/>
  <c r="Z20" i="7" s="1"/>
  <c r="AA20" i="7" s="1"/>
  <c r="AB20" i="7" s="1"/>
  <c r="AC20" i="7" s="1"/>
  <c r="AD20" i="7" s="1"/>
  <c r="AE20" i="7" s="1"/>
  <c r="AF20" i="7" s="1"/>
  <c r="AG20" i="7" s="1"/>
  <c r="AH20" i="7" s="1"/>
  <c r="AI20" i="7" s="1"/>
  <c r="AJ20" i="7" s="1"/>
  <c r="AK20" i="7" s="1"/>
  <c r="AL20" i="7" s="1"/>
  <c r="AM20" i="7" s="1"/>
  <c r="AN20" i="7" s="1"/>
  <c r="AO20" i="7" s="1"/>
  <c r="AP20" i="7" s="1"/>
  <c r="AQ20" i="7" s="1"/>
  <c r="J24" i="7"/>
  <c r="J22" i="7"/>
  <c r="J23" i="7"/>
  <c r="J21" i="7"/>
  <c r="J61" i="5"/>
  <c r="J64" i="5"/>
  <c r="J62" i="5"/>
  <c r="J63" i="5"/>
  <c r="J34" i="5"/>
  <c r="J33" i="5"/>
  <c r="J32" i="5"/>
  <c r="J31" i="5"/>
  <c r="J91" i="5"/>
  <c r="J92" i="5"/>
  <c r="J94" i="5"/>
  <c r="J93" i="5"/>
  <c r="J58" i="5"/>
  <c r="J59" i="5"/>
  <c r="J57" i="5"/>
  <c r="J56" i="5"/>
  <c r="J36" i="5"/>
  <c r="J37" i="5"/>
  <c r="J39" i="5"/>
  <c r="J38" i="5"/>
  <c r="J12" i="5"/>
  <c r="J11" i="5"/>
  <c r="J14" i="5"/>
  <c r="J13" i="5"/>
  <c r="J68" i="5"/>
  <c r="J67" i="5"/>
  <c r="J66" i="5"/>
  <c r="J69" i="5"/>
  <c r="J76" i="5"/>
  <c r="J77" i="5"/>
  <c r="J79" i="5"/>
  <c r="J78" i="5"/>
  <c r="J74" i="5"/>
  <c r="J73" i="5"/>
  <c r="J72" i="5"/>
  <c r="J71" i="5"/>
  <c r="J28" i="5"/>
  <c r="J26" i="5"/>
  <c r="J27" i="5"/>
  <c r="J29" i="5"/>
  <c r="J51" i="5"/>
  <c r="J52" i="5"/>
  <c r="J54" i="5"/>
  <c r="J53" i="5"/>
  <c r="J98" i="5"/>
  <c r="J99" i="5"/>
  <c r="J97" i="5"/>
  <c r="J96" i="5"/>
  <c r="J21" i="5"/>
  <c r="J24" i="5"/>
  <c r="J23" i="5"/>
  <c r="J22" i="5"/>
  <c r="J84" i="5"/>
  <c r="J83" i="5"/>
  <c r="J82" i="5"/>
  <c r="J81" i="5"/>
  <c r="J19" i="5"/>
  <c r="J18" i="5"/>
  <c r="J17" i="5"/>
  <c r="J16" i="5"/>
  <c r="J44" i="5"/>
  <c r="J42" i="5"/>
  <c r="J43" i="5"/>
  <c r="J41" i="5"/>
  <c r="J44" i="4"/>
  <c r="J43" i="4"/>
  <c r="J42" i="4"/>
  <c r="J41" i="4"/>
  <c r="J31" i="4"/>
  <c r="J34" i="4"/>
  <c r="J33" i="4"/>
  <c r="J32" i="4"/>
  <c r="J39" i="4"/>
  <c r="J38" i="4"/>
  <c r="J37" i="4"/>
  <c r="J36" i="4"/>
  <c r="J73" i="4"/>
  <c r="J72" i="4"/>
  <c r="J71" i="4"/>
  <c r="J74" i="4"/>
  <c r="J79" i="4"/>
  <c r="J78" i="4"/>
  <c r="J77" i="4"/>
  <c r="J76" i="4"/>
  <c r="J48" i="4"/>
  <c r="J46" i="4"/>
  <c r="J47" i="4"/>
  <c r="J49" i="4"/>
  <c r="J29" i="4"/>
  <c r="J27" i="4"/>
  <c r="J28" i="4"/>
  <c r="J26" i="4"/>
  <c r="J56" i="4"/>
  <c r="J59" i="4"/>
  <c r="J58" i="4"/>
  <c r="J57" i="4"/>
  <c r="J64" i="4"/>
  <c r="J62" i="4"/>
  <c r="J61" i="4"/>
  <c r="J63" i="4"/>
  <c r="J69" i="4"/>
  <c r="J68" i="4"/>
  <c r="J67" i="4"/>
  <c r="J66" i="4"/>
  <c r="J24" i="4"/>
  <c r="J22" i="4"/>
  <c r="J23" i="4"/>
  <c r="J21" i="4"/>
  <c r="J54" i="4"/>
  <c r="J53" i="4"/>
  <c r="J52" i="4"/>
  <c r="J51" i="4"/>
  <c r="J82" i="3"/>
  <c r="J81" i="3"/>
  <c r="J84" i="3"/>
  <c r="J83" i="3"/>
  <c r="J34" i="3"/>
  <c r="J33" i="3"/>
  <c r="J32" i="3"/>
  <c r="J31" i="3"/>
  <c r="J89" i="3"/>
  <c r="J88" i="3"/>
  <c r="J87" i="3"/>
  <c r="J86" i="3"/>
  <c r="J52" i="3"/>
  <c r="J51" i="3"/>
  <c r="J54" i="3"/>
  <c r="J53" i="3"/>
  <c r="J38" i="3"/>
  <c r="J39" i="3"/>
  <c r="J36" i="3"/>
  <c r="J37" i="3"/>
  <c r="J58" i="3"/>
  <c r="J59" i="3"/>
  <c r="J57" i="3"/>
  <c r="J56" i="3"/>
  <c r="J24" i="3"/>
  <c r="J23" i="3"/>
  <c r="J22" i="3"/>
  <c r="J21" i="3"/>
  <c r="J73" i="3"/>
  <c r="J74" i="3"/>
  <c r="J72" i="3"/>
  <c r="J71" i="3"/>
  <c r="J28" i="3"/>
  <c r="J26" i="3"/>
  <c r="J27" i="3"/>
  <c r="J29" i="3"/>
  <c r="J49" i="3"/>
  <c r="J48" i="3"/>
  <c r="J47" i="3"/>
  <c r="J46" i="3"/>
  <c r="J98" i="3"/>
  <c r="J96" i="3"/>
  <c r="J97" i="3"/>
  <c r="J99" i="3"/>
  <c r="J66" i="3"/>
  <c r="J69" i="3"/>
  <c r="J68" i="3"/>
  <c r="J67" i="3"/>
  <c r="J75" i="3"/>
  <c r="K75" i="3" s="1"/>
  <c r="L75" i="3" s="1"/>
  <c r="M75" i="3" s="1"/>
  <c r="N75" i="3" s="1"/>
  <c r="O75" i="3" s="1"/>
  <c r="P75" i="3" s="1"/>
  <c r="Q75" i="3" s="1"/>
  <c r="R75" i="3" s="1"/>
  <c r="S75" i="3" s="1"/>
  <c r="T75" i="3" s="1"/>
  <c r="U75" i="3" s="1"/>
  <c r="V75" i="3" s="1"/>
  <c r="W75" i="3" s="1"/>
  <c r="X75" i="3" s="1"/>
  <c r="Y75" i="3" s="1"/>
  <c r="Z75" i="3" s="1"/>
  <c r="AA75" i="3" s="1"/>
  <c r="AB75" i="3" s="1"/>
  <c r="AC75" i="3" s="1"/>
  <c r="AD75" i="3" s="1"/>
  <c r="AE75" i="3" s="1"/>
  <c r="AF75" i="3" s="1"/>
  <c r="AG75" i="3" s="1"/>
  <c r="AH75" i="3" s="1"/>
  <c r="AI75" i="3" s="1"/>
  <c r="AJ75" i="3" s="1"/>
  <c r="AK75" i="3" s="1"/>
  <c r="AL75" i="3" s="1"/>
  <c r="AM75" i="3" s="1"/>
  <c r="AN75" i="3" s="1"/>
  <c r="AO75" i="3" s="1"/>
  <c r="AP75" i="3" s="1"/>
  <c r="AQ75" i="3" s="1"/>
  <c r="I79" i="3"/>
  <c r="J11" i="3"/>
  <c r="J14" i="3"/>
  <c r="J12" i="3"/>
  <c r="J13" i="3"/>
  <c r="J64" i="3"/>
  <c r="J63" i="3"/>
  <c r="J62" i="3"/>
  <c r="J61" i="3"/>
  <c r="J44" i="3"/>
  <c r="J42" i="3"/>
  <c r="J43" i="3"/>
  <c r="J41" i="3"/>
  <c r="J94" i="3"/>
  <c r="J93" i="3"/>
  <c r="J92" i="3"/>
  <c r="J91" i="3"/>
  <c r="J28" i="2"/>
  <c r="J29" i="2"/>
  <c r="J27" i="2"/>
  <c r="J26" i="2"/>
  <c r="J79" i="2"/>
  <c r="J78" i="2"/>
  <c r="J77" i="2"/>
  <c r="J76" i="2"/>
  <c r="J39" i="2"/>
  <c r="J38" i="2"/>
  <c r="J37" i="2"/>
  <c r="J36" i="2"/>
  <c r="J14" i="2"/>
  <c r="J13" i="2"/>
  <c r="J12" i="2"/>
  <c r="J11" i="2"/>
  <c r="J93" i="2"/>
  <c r="J92" i="2"/>
  <c r="J94" i="2"/>
  <c r="J91" i="2"/>
  <c r="J63" i="2"/>
  <c r="J62" i="2"/>
  <c r="J64" i="2"/>
  <c r="J61" i="2"/>
  <c r="J19" i="2"/>
  <c r="J17" i="2"/>
  <c r="J18" i="2"/>
  <c r="J16" i="2"/>
  <c r="J71" i="2"/>
  <c r="J74" i="2"/>
  <c r="J73" i="2"/>
  <c r="J72" i="2"/>
  <c r="J68" i="2"/>
  <c r="J67" i="2"/>
  <c r="J66" i="2"/>
  <c r="J69" i="2"/>
  <c r="J31" i="2"/>
  <c r="J33" i="2"/>
  <c r="J34" i="2"/>
  <c r="J32" i="2"/>
  <c r="J99" i="2"/>
  <c r="J98" i="2"/>
  <c r="J97" i="2"/>
  <c r="J96" i="2"/>
  <c r="J54" i="2"/>
  <c r="J53" i="2"/>
  <c r="J51" i="2"/>
  <c r="J52" i="2"/>
  <c r="J84" i="2"/>
  <c r="J83" i="2"/>
  <c r="J82" i="2"/>
  <c r="J81" i="2"/>
  <c r="J89" i="2"/>
  <c r="J88" i="2"/>
  <c r="J86" i="2"/>
  <c r="J87" i="2"/>
  <c r="J47" i="2"/>
  <c r="J46" i="2"/>
  <c r="J49" i="2"/>
  <c r="J48" i="2"/>
  <c r="J59" i="2"/>
  <c r="J58" i="2"/>
  <c r="J57" i="2"/>
  <c r="J56" i="2"/>
  <c r="J23" i="2"/>
  <c r="J22" i="2"/>
  <c r="J24" i="2"/>
  <c r="J21" i="2"/>
  <c r="J44" i="2"/>
  <c r="J43" i="2"/>
  <c r="J42" i="2"/>
  <c r="J41" i="2"/>
  <c r="J61" i="1"/>
  <c r="J63" i="1"/>
  <c r="J62" i="1"/>
  <c r="J64" i="1"/>
  <c r="J89" i="1"/>
  <c r="J88" i="1"/>
  <c r="J86" i="1"/>
  <c r="J87" i="1"/>
  <c r="J22" i="1"/>
  <c r="J21" i="1"/>
  <c r="J24" i="1"/>
  <c r="J23" i="1"/>
  <c r="J19" i="1"/>
  <c r="J18" i="1"/>
  <c r="J17" i="1"/>
  <c r="J16" i="1"/>
  <c r="J53" i="1"/>
  <c r="J52" i="1"/>
  <c r="J51" i="1"/>
  <c r="J54" i="1"/>
  <c r="J37" i="1"/>
  <c r="J36" i="1"/>
  <c r="J39" i="1"/>
  <c r="J38" i="1"/>
  <c r="J11" i="1"/>
  <c r="J14" i="1"/>
  <c r="J13" i="1"/>
  <c r="J12" i="1"/>
  <c r="J34" i="1"/>
  <c r="J33" i="1"/>
  <c r="J32" i="1"/>
  <c r="J31" i="1"/>
  <c r="J77" i="1"/>
  <c r="J76" i="1"/>
  <c r="J79" i="1"/>
  <c r="J78" i="1"/>
  <c r="J69" i="1"/>
  <c r="J68" i="1"/>
  <c r="J67" i="1"/>
  <c r="J66" i="1"/>
  <c r="J44" i="1"/>
  <c r="J42" i="1"/>
  <c r="J41" i="1"/>
  <c r="J43" i="1"/>
  <c r="I27" i="1"/>
  <c r="J25" i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AF25" i="1" s="1"/>
  <c r="AG25" i="1" s="1"/>
  <c r="AH25" i="1" s="1"/>
  <c r="AI25" i="1" s="1"/>
  <c r="AJ25" i="1" s="1"/>
  <c r="AK25" i="1" s="1"/>
  <c r="AL25" i="1" s="1"/>
  <c r="AM25" i="1" s="1"/>
  <c r="AN25" i="1" s="1"/>
  <c r="AO25" i="1" s="1"/>
  <c r="AP25" i="1" s="1"/>
  <c r="AQ25" i="1" s="1"/>
  <c r="J83" i="1"/>
  <c r="J82" i="1"/>
  <c r="J81" i="1"/>
  <c r="J84" i="1"/>
  <c r="J91" i="1"/>
  <c r="J93" i="1"/>
  <c r="J92" i="1"/>
  <c r="J94" i="1"/>
  <c r="J47" i="1"/>
  <c r="J46" i="1"/>
  <c r="J49" i="1"/>
  <c r="J48" i="1"/>
  <c r="J14" i="6"/>
  <c r="J13" i="6"/>
  <c r="J12" i="6"/>
  <c r="J11" i="6"/>
  <c r="I13" i="6"/>
  <c r="I12" i="6"/>
  <c r="I11" i="6"/>
  <c r="I14" i="6"/>
  <c r="I17" i="6"/>
  <c r="I18" i="6"/>
  <c r="I16" i="6"/>
  <c r="I19" i="6"/>
  <c r="I24" i="1"/>
  <c r="I23" i="1"/>
  <c r="I21" i="1"/>
  <c r="I22" i="1"/>
  <c r="H73" i="1"/>
  <c r="I70" i="1"/>
  <c r="J70" i="1" s="1"/>
  <c r="K70" i="1" s="1"/>
  <c r="L70" i="1" s="1"/>
  <c r="M70" i="1" s="1"/>
  <c r="N70" i="1" s="1"/>
  <c r="O70" i="1" s="1"/>
  <c r="P70" i="1" s="1"/>
  <c r="Q70" i="1" s="1"/>
  <c r="R70" i="1" s="1"/>
  <c r="S70" i="1" s="1"/>
  <c r="T70" i="1" s="1"/>
  <c r="U70" i="1" s="1"/>
  <c r="V70" i="1" s="1"/>
  <c r="W70" i="1" s="1"/>
  <c r="X70" i="1" s="1"/>
  <c r="Y70" i="1" s="1"/>
  <c r="Z70" i="1" s="1"/>
  <c r="AA70" i="1" s="1"/>
  <c r="AB70" i="1" s="1"/>
  <c r="AC70" i="1" s="1"/>
  <c r="AD70" i="1" s="1"/>
  <c r="AE70" i="1" s="1"/>
  <c r="AF70" i="1" s="1"/>
  <c r="AG70" i="1" s="1"/>
  <c r="AH70" i="1" s="1"/>
  <c r="AI70" i="1" s="1"/>
  <c r="AJ70" i="1" s="1"/>
  <c r="AK70" i="1" s="1"/>
  <c r="AL70" i="1" s="1"/>
  <c r="AM70" i="1" s="1"/>
  <c r="AN70" i="1" s="1"/>
  <c r="AO70" i="1" s="1"/>
  <c r="AP70" i="1" s="1"/>
  <c r="AQ70" i="1" s="1"/>
  <c r="H72" i="1"/>
  <c r="H71" i="1"/>
  <c r="H74" i="1"/>
  <c r="I52" i="1"/>
  <c r="I51" i="1"/>
  <c r="I54" i="1"/>
  <c r="I53" i="1"/>
  <c r="I38" i="1"/>
  <c r="I37" i="1"/>
  <c r="I36" i="1"/>
  <c r="I39" i="1"/>
  <c r="I89" i="1"/>
  <c r="I87" i="1"/>
  <c r="I88" i="1"/>
  <c r="I86" i="1"/>
  <c r="I34" i="1"/>
  <c r="I33" i="1"/>
  <c r="I32" i="1"/>
  <c r="I31" i="1"/>
  <c r="I77" i="1"/>
  <c r="I76" i="1"/>
  <c r="I79" i="1"/>
  <c r="I78" i="1"/>
  <c r="H56" i="1"/>
  <c r="I55" i="1"/>
  <c r="J55" i="1" s="1"/>
  <c r="K55" i="1" s="1"/>
  <c r="L55" i="1" s="1"/>
  <c r="M55" i="1" s="1"/>
  <c r="N55" i="1" s="1"/>
  <c r="O55" i="1" s="1"/>
  <c r="P55" i="1" s="1"/>
  <c r="Q55" i="1" s="1"/>
  <c r="R55" i="1" s="1"/>
  <c r="S55" i="1" s="1"/>
  <c r="T55" i="1" s="1"/>
  <c r="U55" i="1" s="1"/>
  <c r="V55" i="1" s="1"/>
  <c r="W55" i="1" s="1"/>
  <c r="X55" i="1" s="1"/>
  <c r="Y55" i="1" s="1"/>
  <c r="Z55" i="1" s="1"/>
  <c r="AA55" i="1" s="1"/>
  <c r="AB55" i="1" s="1"/>
  <c r="AC55" i="1" s="1"/>
  <c r="AD55" i="1" s="1"/>
  <c r="AE55" i="1" s="1"/>
  <c r="AF55" i="1" s="1"/>
  <c r="AG55" i="1" s="1"/>
  <c r="AH55" i="1" s="1"/>
  <c r="AI55" i="1" s="1"/>
  <c r="AJ55" i="1" s="1"/>
  <c r="AK55" i="1" s="1"/>
  <c r="AL55" i="1" s="1"/>
  <c r="AM55" i="1" s="1"/>
  <c r="AN55" i="1" s="1"/>
  <c r="AO55" i="1" s="1"/>
  <c r="AP55" i="1" s="1"/>
  <c r="AQ55" i="1" s="1"/>
  <c r="H59" i="1"/>
  <c r="H58" i="1"/>
  <c r="H57" i="1"/>
  <c r="I42" i="1"/>
  <c r="I41" i="1"/>
  <c r="I44" i="1"/>
  <c r="I43" i="1"/>
  <c r="H96" i="1"/>
  <c r="I95" i="1"/>
  <c r="J95" i="1" s="1"/>
  <c r="K95" i="1" s="1"/>
  <c r="L95" i="1" s="1"/>
  <c r="M95" i="1" s="1"/>
  <c r="N95" i="1" s="1"/>
  <c r="O95" i="1" s="1"/>
  <c r="P95" i="1" s="1"/>
  <c r="Q95" i="1" s="1"/>
  <c r="R95" i="1" s="1"/>
  <c r="S95" i="1" s="1"/>
  <c r="T95" i="1" s="1"/>
  <c r="U95" i="1" s="1"/>
  <c r="V95" i="1" s="1"/>
  <c r="W95" i="1" s="1"/>
  <c r="X95" i="1" s="1"/>
  <c r="Y95" i="1" s="1"/>
  <c r="Z95" i="1" s="1"/>
  <c r="AA95" i="1" s="1"/>
  <c r="AB95" i="1" s="1"/>
  <c r="AC95" i="1" s="1"/>
  <c r="AD95" i="1" s="1"/>
  <c r="AE95" i="1" s="1"/>
  <c r="AF95" i="1" s="1"/>
  <c r="AG95" i="1" s="1"/>
  <c r="AH95" i="1" s="1"/>
  <c r="AI95" i="1" s="1"/>
  <c r="AJ95" i="1" s="1"/>
  <c r="AK95" i="1" s="1"/>
  <c r="AL95" i="1" s="1"/>
  <c r="AM95" i="1" s="1"/>
  <c r="AN95" i="1" s="1"/>
  <c r="AO95" i="1" s="1"/>
  <c r="AP95" i="1" s="1"/>
  <c r="AQ95" i="1" s="1"/>
  <c r="H99" i="1"/>
  <c r="H98" i="1"/>
  <c r="H97" i="1"/>
  <c r="I29" i="1"/>
  <c r="I28" i="1"/>
  <c r="I84" i="1"/>
  <c r="I81" i="1"/>
  <c r="I83" i="1"/>
  <c r="I82" i="1"/>
  <c r="I94" i="1"/>
  <c r="I93" i="1"/>
  <c r="I92" i="1"/>
  <c r="I91" i="1"/>
  <c r="I46" i="1"/>
  <c r="I49" i="1"/>
  <c r="I48" i="1"/>
  <c r="I47" i="1"/>
  <c r="I68" i="1"/>
  <c r="I67" i="1"/>
  <c r="I66" i="1"/>
  <c r="I69" i="1"/>
  <c r="I63" i="1"/>
  <c r="I62" i="1"/>
  <c r="I61" i="1"/>
  <c r="I64" i="1"/>
  <c r="I24" i="5"/>
  <c r="I23" i="5"/>
  <c r="I22" i="5"/>
  <c r="I21" i="5"/>
  <c r="I16" i="5"/>
  <c r="I17" i="5"/>
  <c r="I19" i="5"/>
  <c r="I18" i="5"/>
  <c r="I42" i="5"/>
  <c r="I44" i="5"/>
  <c r="I43" i="5"/>
  <c r="I41" i="5"/>
  <c r="I64" i="5"/>
  <c r="I63" i="5"/>
  <c r="I62" i="5"/>
  <c r="I61" i="5"/>
  <c r="I32" i="5"/>
  <c r="I31" i="5"/>
  <c r="I34" i="5"/>
  <c r="I33" i="5"/>
  <c r="I94" i="5"/>
  <c r="I93" i="5"/>
  <c r="I91" i="5"/>
  <c r="I92" i="5"/>
  <c r="I56" i="5"/>
  <c r="I59" i="5"/>
  <c r="I58" i="5"/>
  <c r="I57" i="5"/>
  <c r="I39" i="5"/>
  <c r="I38" i="5"/>
  <c r="I37" i="5"/>
  <c r="I36" i="5"/>
  <c r="I12" i="5"/>
  <c r="I11" i="5"/>
  <c r="I14" i="5"/>
  <c r="I13" i="5"/>
  <c r="H87" i="5"/>
  <c r="H86" i="5"/>
  <c r="I85" i="5"/>
  <c r="J85" i="5" s="1"/>
  <c r="K85" i="5" s="1"/>
  <c r="L85" i="5" s="1"/>
  <c r="M85" i="5" s="1"/>
  <c r="N85" i="5" s="1"/>
  <c r="O85" i="5" s="1"/>
  <c r="P85" i="5" s="1"/>
  <c r="Q85" i="5" s="1"/>
  <c r="R85" i="5" s="1"/>
  <c r="S85" i="5" s="1"/>
  <c r="T85" i="5" s="1"/>
  <c r="U85" i="5" s="1"/>
  <c r="V85" i="5" s="1"/>
  <c r="W85" i="5" s="1"/>
  <c r="X85" i="5" s="1"/>
  <c r="Y85" i="5" s="1"/>
  <c r="Z85" i="5" s="1"/>
  <c r="AA85" i="5" s="1"/>
  <c r="AB85" i="5" s="1"/>
  <c r="AC85" i="5" s="1"/>
  <c r="AD85" i="5" s="1"/>
  <c r="AE85" i="5" s="1"/>
  <c r="AF85" i="5" s="1"/>
  <c r="AG85" i="5" s="1"/>
  <c r="AH85" i="5" s="1"/>
  <c r="AI85" i="5" s="1"/>
  <c r="AJ85" i="5" s="1"/>
  <c r="AK85" i="5" s="1"/>
  <c r="AL85" i="5" s="1"/>
  <c r="AM85" i="5" s="1"/>
  <c r="AN85" i="5" s="1"/>
  <c r="AO85" i="5" s="1"/>
  <c r="AP85" i="5" s="1"/>
  <c r="AQ85" i="5" s="1"/>
  <c r="H88" i="5"/>
  <c r="H89" i="5"/>
  <c r="I29" i="5"/>
  <c r="I28" i="5"/>
  <c r="I26" i="5"/>
  <c r="I27" i="5"/>
  <c r="I99" i="5"/>
  <c r="I98" i="5"/>
  <c r="I97" i="5"/>
  <c r="I96" i="5"/>
  <c r="H49" i="5"/>
  <c r="I45" i="5"/>
  <c r="J45" i="5" s="1"/>
  <c r="K45" i="5" s="1"/>
  <c r="L45" i="5" s="1"/>
  <c r="M45" i="5" s="1"/>
  <c r="N45" i="5" s="1"/>
  <c r="O45" i="5" s="1"/>
  <c r="P45" i="5" s="1"/>
  <c r="Q45" i="5" s="1"/>
  <c r="R45" i="5" s="1"/>
  <c r="S45" i="5" s="1"/>
  <c r="T45" i="5" s="1"/>
  <c r="U45" i="5" s="1"/>
  <c r="V45" i="5" s="1"/>
  <c r="W45" i="5" s="1"/>
  <c r="X45" i="5" s="1"/>
  <c r="Y45" i="5" s="1"/>
  <c r="Z45" i="5" s="1"/>
  <c r="AA45" i="5" s="1"/>
  <c r="AB45" i="5" s="1"/>
  <c r="AC45" i="5" s="1"/>
  <c r="AD45" i="5" s="1"/>
  <c r="AE45" i="5" s="1"/>
  <c r="AF45" i="5" s="1"/>
  <c r="AG45" i="5" s="1"/>
  <c r="AH45" i="5" s="1"/>
  <c r="AI45" i="5" s="1"/>
  <c r="AJ45" i="5" s="1"/>
  <c r="AK45" i="5" s="1"/>
  <c r="AL45" i="5" s="1"/>
  <c r="AM45" i="5" s="1"/>
  <c r="AN45" i="5" s="1"/>
  <c r="AO45" i="5" s="1"/>
  <c r="AP45" i="5" s="1"/>
  <c r="AQ45" i="5" s="1"/>
  <c r="H48" i="5"/>
  <c r="H46" i="5"/>
  <c r="H47" i="5"/>
  <c r="I67" i="5"/>
  <c r="I66" i="5"/>
  <c r="I69" i="5"/>
  <c r="I68" i="5"/>
  <c r="I79" i="5"/>
  <c r="I78" i="5"/>
  <c r="I77" i="5"/>
  <c r="I76" i="5"/>
  <c r="I73" i="5"/>
  <c r="I72" i="5"/>
  <c r="I71" i="5"/>
  <c r="I74" i="5"/>
  <c r="I84" i="5"/>
  <c r="I83" i="5"/>
  <c r="I82" i="5"/>
  <c r="I81" i="5"/>
  <c r="I54" i="5"/>
  <c r="I53" i="5"/>
  <c r="I52" i="5"/>
  <c r="I51" i="5"/>
  <c r="I24" i="4"/>
  <c r="I23" i="4"/>
  <c r="I21" i="4"/>
  <c r="I22" i="4"/>
  <c r="I10" i="4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U10" i="4" s="1"/>
  <c r="V10" i="4" s="1"/>
  <c r="W10" i="4" s="1"/>
  <c r="X10" i="4" s="1"/>
  <c r="Y10" i="4" s="1"/>
  <c r="Z10" i="4" s="1"/>
  <c r="AA10" i="4" s="1"/>
  <c r="AB10" i="4" s="1"/>
  <c r="AC10" i="4" s="1"/>
  <c r="AD10" i="4" s="1"/>
  <c r="AE10" i="4" s="1"/>
  <c r="AF10" i="4" s="1"/>
  <c r="AG10" i="4" s="1"/>
  <c r="AH10" i="4" s="1"/>
  <c r="AI10" i="4" s="1"/>
  <c r="AJ10" i="4" s="1"/>
  <c r="AK10" i="4" s="1"/>
  <c r="AL10" i="4" s="1"/>
  <c r="AM10" i="4" s="1"/>
  <c r="AN10" i="4" s="1"/>
  <c r="AO10" i="4" s="1"/>
  <c r="AP10" i="4" s="1"/>
  <c r="AQ10" i="4" s="1"/>
  <c r="H14" i="4"/>
  <c r="H13" i="4"/>
  <c r="H12" i="4"/>
  <c r="H11" i="4"/>
  <c r="I32" i="4"/>
  <c r="I34" i="4"/>
  <c r="I31" i="4"/>
  <c r="I33" i="4"/>
  <c r="I39" i="4"/>
  <c r="I38" i="4"/>
  <c r="I37" i="4"/>
  <c r="I36" i="4"/>
  <c r="I73" i="4"/>
  <c r="I72" i="4"/>
  <c r="I71" i="4"/>
  <c r="I74" i="4"/>
  <c r="I67" i="4"/>
  <c r="I66" i="4"/>
  <c r="I69" i="4"/>
  <c r="I68" i="4"/>
  <c r="I54" i="4"/>
  <c r="I53" i="4"/>
  <c r="I52" i="4"/>
  <c r="I51" i="4"/>
  <c r="I42" i="4"/>
  <c r="I41" i="4"/>
  <c r="I44" i="4"/>
  <c r="I43" i="4"/>
  <c r="H19" i="4"/>
  <c r="H18" i="4"/>
  <c r="H17" i="4"/>
  <c r="H16" i="4"/>
  <c r="I15" i="4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D15" i="4" s="1"/>
  <c r="AE15" i="4" s="1"/>
  <c r="AF15" i="4" s="1"/>
  <c r="AG15" i="4" s="1"/>
  <c r="AH15" i="4" s="1"/>
  <c r="AI15" i="4" s="1"/>
  <c r="AJ15" i="4" s="1"/>
  <c r="AK15" i="4" s="1"/>
  <c r="AL15" i="4" s="1"/>
  <c r="AM15" i="4" s="1"/>
  <c r="AN15" i="4" s="1"/>
  <c r="AO15" i="4" s="1"/>
  <c r="AP15" i="4" s="1"/>
  <c r="AQ15" i="4" s="1"/>
  <c r="I77" i="4"/>
  <c r="I79" i="4"/>
  <c r="I78" i="4"/>
  <c r="I76" i="4"/>
  <c r="I64" i="4"/>
  <c r="I61" i="4"/>
  <c r="I63" i="4"/>
  <c r="I62" i="4"/>
  <c r="I49" i="4"/>
  <c r="I46" i="4"/>
  <c r="I47" i="4"/>
  <c r="I48" i="4"/>
  <c r="I29" i="4"/>
  <c r="I26" i="4"/>
  <c r="I27" i="4"/>
  <c r="I28" i="4"/>
  <c r="I59" i="4"/>
  <c r="I58" i="4"/>
  <c r="I57" i="4"/>
  <c r="I56" i="4"/>
  <c r="I86" i="3"/>
  <c r="I89" i="3"/>
  <c r="I87" i="3"/>
  <c r="I88" i="3"/>
  <c r="I78" i="3"/>
  <c r="I76" i="3"/>
  <c r="I77" i="3"/>
  <c r="I48" i="3"/>
  <c r="I46" i="3"/>
  <c r="I49" i="3"/>
  <c r="I47" i="3"/>
  <c r="I54" i="3"/>
  <c r="I53" i="3"/>
  <c r="I52" i="3"/>
  <c r="I51" i="3"/>
  <c r="I72" i="3"/>
  <c r="I71" i="3"/>
  <c r="I73" i="3"/>
  <c r="I74" i="3"/>
  <c r="I98" i="3"/>
  <c r="I99" i="3"/>
  <c r="I97" i="3"/>
  <c r="I96" i="3"/>
  <c r="I66" i="3"/>
  <c r="I69" i="3"/>
  <c r="I68" i="3"/>
  <c r="I67" i="3"/>
  <c r="I36" i="3"/>
  <c r="I39" i="3"/>
  <c r="I38" i="3"/>
  <c r="I37" i="3"/>
  <c r="I59" i="3"/>
  <c r="I58" i="3"/>
  <c r="I57" i="3"/>
  <c r="I56" i="3"/>
  <c r="I24" i="3"/>
  <c r="I22" i="3"/>
  <c r="I21" i="3"/>
  <c r="I23" i="3"/>
  <c r="I84" i="3"/>
  <c r="I82" i="3"/>
  <c r="I81" i="3"/>
  <c r="I83" i="3"/>
  <c r="I14" i="3"/>
  <c r="I12" i="3"/>
  <c r="I13" i="3"/>
  <c r="I11" i="3"/>
  <c r="I61" i="3"/>
  <c r="I64" i="3"/>
  <c r="I63" i="3"/>
  <c r="I62" i="3"/>
  <c r="I43" i="3"/>
  <c r="I42" i="3"/>
  <c r="I41" i="3"/>
  <c r="I44" i="3"/>
  <c r="I91" i="3"/>
  <c r="I93" i="3"/>
  <c r="I92" i="3"/>
  <c r="I94" i="3"/>
  <c r="I31" i="3"/>
  <c r="I33" i="3"/>
  <c r="I32" i="3"/>
  <c r="I34" i="3"/>
  <c r="I26" i="3"/>
  <c r="I28" i="3"/>
  <c r="I27" i="3"/>
  <c r="I29" i="3"/>
  <c r="I79" i="2"/>
  <c r="I76" i="2"/>
  <c r="I78" i="2"/>
  <c r="I77" i="2"/>
  <c r="I12" i="2"/>
  <c r="I11" i="2"/>
  <c r="I14" i="2"/>
  <c r="I13" i="2"/>
  <c r="I99" i="2"/>
  <c r="I98" i="2"/>
  <c r="I97" i="2"/>
  <c r="I96" i="2"/>
  <c r="I54" i="2"/>
  <c r="I53" i="2"/>
  <c r="I52" i="2"/>
  <c r="I51" i="2"/>
  <c r="I82" i="2"/>
  <c r="I81" i="2"/>
  <c r="I84" i="2"/>
  <c r="I83" i="2"/>
  <c r="I86" i="2"/>
  <c r="I89" i="2"/>
  <c r="I87" i="2"/>
  <c r="I88" i="2"/>
  <c r="I47" i="2"/>
  <c r="I49" i="2"/>
  <c r="I48" i="2"/>
  <c r="I46" i="2"/>
  <c r="I58" i="2"/>
  <c r="I57" i="2"/>
  <c r="I56" i="2"/>
  <c r="I59" i="2"/>
  <c r="I21" i="2"/>
  <c r="I24" i="2"/>
  <c r="I23" i="2"/>
  <c r="I22" i="2"/>
  <c r="I41" i="2"/>
  <c r="I44" i="2"/>
  <c r="I43" i="2"/>
  <c r="I42" i="2"/>
  <c r="I93" i="2"/>
  <c r="I92" i="2"/>
  <c r="I91" i="2"/>
  <c r="I94" i="2"/>
  <c r="I63" i="2"/>
  <c r="I62" i="2"/>
  <c r="I61" i="2"/>
  <c r="I64" i="2"/>
  <c r="I16" i="2"/>
  <c r="I19" i="2"/>
  <c r="I18" i="2"/>
  <c r="I17" i="2"/>
  <c r="I74" i="2"/>
  <c r="I73" i="2"/>
  <c r="I72" i="2"/>
  <c r="I71" i="2"/>
  <c r="I69" i="2"/>
  <c r="I66" i="2"/>
  <c r="I68" i="2"/>
  <c r="I67" i="2"/>
  <c r="I32" i="2"/>
  <c r="I31" i="2"/>
  <c r="I34" i="2"/>
  <c r="I33" i="2"/>
  <c r="I26" i="2"/>
  <c r="I27" i="2"/>
  <c r="I29" i="2"/>
  <c r="I28" i="2"/>
  <c r="I36" i="2"/>
  <c r="I39" i="2"/>
  <c r="I38" i="2"/>
  <c r="I37" i="2"/>
  <c r="I12" i="1"/>
  <c r="I11" i="1"/>
  <c r="I13" i="1"/>
  <c r="I14" i="1"/>
  <c r="I16" i="1"/>
  <c r="I18" i="1"/>
  <c r="I17" i="1"/>
  <c r="I19" i="1"/>
  <c r="F72" i="1"/>
  <c r="G71" i="1"/>
  <c r="AQ57" i="1" l="1"/>
  <c r="AQ56" i="1"/>
  <c r="AQ59" i="1"/>
  <c r="AQ58" i="1"/>
  <c r="AQ73" i="1"/>
  <c r="AQ72" i="1"/>
  <c r="AQ71" i="1"/>
  <c r="AQ74" i="1"/>
  <c r="AQ97" i="1"/>
  <c r="AQ96" i="1"/>
  <c r="AQ99" i="1"/>
  <c r="AQ98" i="1"/>
  <c r="AQ29" i="1"/>
  <c r="AQ28" i="1"/>
  <c r="AQ27" i="1"/>
  <c r="AQ26" i="1"/>
  <c r="AQ62" i="2"/>
  <c r="AQ64" i="2"/>
  <c r="AQ63" i="2"/>
  <c r="AQ61" i="2"/>
  <c r="AQ64" i="3"/>
  <c r="AQ63" i="3"/>
  <c r="AQ62" i="3"/>
  <c r="AQ61" i="3"/>
  <c r="AQ78" i="3"/>
  <c r="AQ77" i="3"/>
  <c r="AQ76" i="3"/>
  <c r="AQ79" i="3"/>
  <c r="AQ96" i="3"/>
  <c r="AQ98" i="3"/>
  <c r="AQ99" i="3"/>
  <c r="AQ97" i="3"/>
  <c r="AQ14" i="4"/>
  <c r="AQ12" i="4"/>
  <c r="AQ11" i="4"/>
  <c r="AQ13" i="4"/>
  <c r="AQ19" i="4"/>
  <c r="AQ18" i="4"/>
  <c r="AQ17" i="4"/>
  <c r="AQ16" i="4"/>
  <c r="AQ89" i="5"/>
  <c r="AQ88" i="5"/>
  <c r="AQ87" i="5"/>
  <c r="AQ86" i="5"/>
  <c r="AQ47" i="5"/>
  <c r="AQ49" i="5"/>
  <c r="AQ48" i="5"/>
  <c r="AQ46" i="5"/>
  <c r="AQ43" i="5"/>
  <c r="AQ42" i="5"/>
  <c r="AQ41" i="5"/>
  <c r="AQ44" i="5"/>
  <c r="AQ22" i="7"/>
  <c r="AQ21" i="7"/>
  <c r="AQ24" i="7"/>
  <c r="AQ23" i="7"/>
  <c r="AP62" i="2"/>
  <c r="AP61" i="2"/>
  <c r="AP64" i="2"/>
  <c r="AP63" i="2"/>
  <c r="AP99" i="3"/>
  <c r="AP98" i="3"/>
  <c r="AP97" i="3"/>
  <c r="AP96" i="3"/>
  <c r="AP64" i="3"/>
  <c r="AP63" i="3"/>
  <c r="AP62" i="3"/>
  <c r="AP61" i="3"/>
  <c r="AP79" i="3"/>
  <c r="AP78" i="3"/>
  <c r="AP77" i="3"/>
  <c r="AP76" i="3"/>
  <c r="AP16" i="4"/>
  <c r="AP19" i="4"/>
  <c r="AP18" i="4"/>
  <c r="AP17" i="4"/>
  <c r="AP12" i="4"/>
  <c r="AP14" i="4"/>
  <c r="AP13" i="4"/>
  <c r="AP11" i="4"/>
  <c r="AP88" i="5"/>
  <c r="AP86" i="5"/>
  <c r="AP87" i="5"/>
  <c r="AP89" i="5"/>
  <c r="AP49" i="5"/>
  <c r="AP46" i="5"/>
  <c r="AP48" i="5"/>
  <c r="AP47" i="5"/>
  <c r="AP44" i="5"/>
  <c r="AP43" i="5"/>
  <c r="AP42" i="5"/>
  <c r="AP41" i="5"/>
  <c r="AP21" i="7"/>
  <c r="AP24" i="7"/>
  <c r="AP23" i="7"/>
  <c r="AP22" i="7"/>
  <c r="AP72" i="1"/>
  <c r="AP71" i="1"/>
  <c r="AP73" i="1"/>
  <c r="AP74" i="1"/>
  <c r="AP28" i="1"/>
  <c r="AP27" i="1"/>
  <c r="AP26" i="1"/>
  <c r="AP29" i="1"/>
  <c r="AP59" i="1"/>
  <c r="AP57" i="1"/>
  <c r="AP58" i="1"/>
  <c r="AP56" i="1"/>
  <c r="AP98" i="1"/>
  <c r="AP97" i="1"/>
  <c r="AP96" i="1"/>
  <c r="AP99" i="1"/>
  <c r="AO24" i="7"/>
  <c r="AO23" i="7"/>
  <c r="AO22" i="7"/>
  <c r="AO21" i="7"/>
  <c r="AO89" i="5"/>
  <c r="AO88" i="5"/>
  <c r="AO87" i="5"/>
  <c r="AO86" i="5"/>
  <c r="AO49" i="5"/>
  <c r="AO48" i="5"/>
  <c r="AO47" i="5"/>
  <c r="AO46" i="5"/>
  <c r="AO44" i="5"/>
  <c r="AO43" i="5"/>
  <c r="AO42" i="5"/>
  <c r="AO41" i="5"/>
  <c r="AO19" i="4"/>
  <c r="AO18" i="4"/>
  <c r="AO17" i="4"/>
  <c r="AO16" i="4"/>
  <c r="AO14" i="4"/>
  <c r="AO13" i="4"/>
  <c r="AO12" i="4"/>
  <c r="AO11" i="4"/>
  <c r="AO64" i="3"/>
  <c r="AO63" i="3"/>
  <c r="AO62" i="3"/>
  <c r="AO61" i="3"/>
  <c r="AO79" i="3"/>
  <c r="AO78" i="3"/>
  <c r="AO77" i="3"/>
  <c r="AO76" i="3"/>
  <c r="AO99" i="3"/>
  <c r="AO98" i="3"/>
  <c r="AO97" i="3"/>
  <c r="AO96" i="3"/>
  <c r="AO64" i="2"/>
  <c r="AO63" i="2"/>
  <c r="AO62" i="2"/>
  <c r="AO61" i="2"/>
  <c r="AO97" i="1"/>
  <c r="AO99" i="1"/>
  <c r="AO98" i="1"/>
  <c r="AO96" i="1"/>
  <c r="AO73" i="1"/>
  <c r="AO74" i="1"/>
  <c r="AO71" i="1"/>
  <c r="AO72" i="1"/>
  <c r="AO28" i="1"/>
  <c r="AO26" i="1"/>
  <c r="AO29" i="1"/>
  <c r="AO27" i="1"/>
  <c r="AO59" i="1"/>
  <c r="AO58" i="1"/>
  <c r="AO57" i="1"/>
  <c r="AO56" i="1"/>
  <c r="AN28" i="1"/>
  <c r="AN27" i="1"/>
  <c r="AN26" i="1"/>
  <c r="AN29" i="1"/>
  <c r="AN74" i="1"/>
  <c r="AN73" i="1"/>
  <c r="AN72" i="1"/>
  <c r="AN71" i="1"/>
  <c r="AN59" i="1"/>
  <c r="AN58" i="1"/>
  <c r="AN57" i="1"/>
  <c r="AN56" i="1"/>
  <c r="AN98" i="1"/>
  <c r="AN97" i="1"/>
  <c r="AN96" i="1"/>
  <c r="AN99" i="1"/>
  <c r="AN63" i="2"/>
  <c r="AN62" i="2"/>
  <c r="AN61" i="2"/>
  <c r="AN64" i="2"/>
  <c r="AN99" i="3"/>
  <c r="AN98" i="3"/>
  <c r="AN97" i="3"/>
  <c r="AN96" i="3"/>
  <c r="AN64" i="3"/>
  <c r="AN63" i="3"/>
  <c r="AN62" i="3"/>
  <c r="AN61" i="3"/>
  <c r="AN79" i="3"/>
  <c r="AN78" i="3"/>
  <c r="AN77" i="3"/>
  <c r="AN76" i="3"/>
  <c r="AN14" i="4"/>
  <c r="AN13" i="4"/>
  <c r="AN12" i="4"/>
  <c r="AN11" i="4"/>
  <c r="AN18" i="4"/>
  <c r="AN17" i="4"/>
  <c r="AN16" i="4"/>
  <c r="AN19" i="4"/>
  <c r="AN89" i="5"/>
  <c r="AN88" i="5"/>
  <c r="AN87" i="5"/>
  <c r="AN86" i="5"/>
  <c r="AN47" i="5"/>
  <c r="AN46" i="5"/>
  <c r="AN49" i="5"/>
  <c r="AN48" i="5"/>
  <c r="AN44" i="5"/>
  <c r="AN43" i="5"/>
  <c r="AN42" i="5"/>
  <c r="AN41" i="5"/>
  <c r="AN24" i="7"/>
  <c r="AN23" i="7"/>
  <c r="AN22" i="7"/>
  <c r="AN21" i="7"/>
  <c r="AM88" i="5"/>
  <c r="AM86" i="5"/>
  <c r="AM89" i="5"/>
  <c r="AM87" i="5"/>
  <c r="AM44" i="5"/>
  <c r="AM43" i="5"/>
  <c r="AM42" i="5"/>
  <c r="AM41" i="5"/>
  <c r="AM47" i="5"/>
  <c r="AM49" i="5"/>
  <c r="AM48" i="5"/>
  <c r="AM46" i="5"/>
  <c r="AM19" i="4"/>
  <c r="AM18" i="4"/>
  <c r="AM17" i="4"/>
  <c r="AM16" i="4"/>
  <c r="AM13" i="4"/>
  <c r="AM11" i="4"/>
  <c r="AM14" i="4"/>
  <c r="AM12" i="4"/>
  <c r="AM24" i="7"/>
  <c r="AM23" i="7"/>
  <c r="AM22" i="7"/>
  <c r="AM21" i="7"/>
  <c r="AM99" i="3"/>
  <c r="AM98" i="3"/>
  <c r="AM97" i="3"/>
  <c r="AM96" i="3"/>
  <c r="AM62" i="3"/>
  <c r="AM61" i="3"/>
  <c r="AM64" i="3"/>
  <c r="AM63" i="3"/>
  <c r="AM79" i="3"/>
  <c r="AM76" i="3"/>
  <c r="AM78" i="3"/>
  <c r="AM77" i="3"/>
  <c r="AM64" i="2"/>
  <c r="AM61" i="2"/>
  <c r="AM63" i="2"/>
  <c r="AM62" i="2"/>
  <c r="AM99" i="1"/>
  <c r="AM98" i="1"/>
  <c r="AM97" i="1"/>
  <c r="AM96" i="1"/>
  <c r="AM74" i="1"/>
  <c r="AM73" i="1"/>
  <c r="AM72" i="1"/>
  <c r="AM71" i="1"/>
  <c r="AM29" i="1"/>
  <c r="AM28" i="1"/>
  <c r="AM27" i="1"/>
  <c r="AM26" i="1"/>
  <c r="AM59" i="1"/>
  <c r="AM58" i="1"/>
  <c r="AM57" i="1"/>
  <c r="AM56" i="1"/>
  <c r="AL24" i="7"/>
  <c r="AL23" i="7"/>
  <c r="AL22" i="7"/>
  <c r="AL21" i="7"/>
  <c r="AL49" i="5"/>
  <c r="AL48" i="5"/>
  <c r="AL46" i="5"/>
  <c r="AL47" i="5"/>
  <c r="AL44" i="5"/>
  <c r="AL41" i="5"/>
  <c r="AL43" i="5"/>
  <c r="AL42" i="5"/>
  <c r="AL89" i="5"/>
  <c r="AL88" i="5"/>
  <c r="AL87" i="5"/>
  <c r="AL86" i="5"/>
  <c r="AL19" i="4"/>
  <c r="AL18" i="4"/>
  <c r="AL17" i="4"/>
  <c r="AL16" i="4"/>
  <c r="AL13" i="4"/>
  <c r="AL11" i="4"/>
  <c r="AL14" i="4"/>
  <c r="AL12" i="4"/>
  <c r="AL79" i="3"/>
  <c r="AL77" i="3"/>
  <c r="AL76" i="3"/>
  <c r="AL78" i="3"/>
  <c r="AL96" i="3"/>
  <c r="AL99" i="3"/>
  <c r="AL98" i="3"/>
  <c r="AL97" i="3"/>
  <c r="AL61" i="3"/>
  <c r="AL64" i="3"/>
  <c r="AL63" i="3"/>
  <c r="AL62" i="3"/>
  <c r="AL63" i="2"/>
  <c r="AL62" i="2"/>
  <c r="AL61" i="2"/>
  <c r="AL64" i="2"/>
  <c r="AL56" i="1"/>
  <c r="AL59" i="1"/>
  <c r="AL57" i="1"/>
  <c r="AL58" i="1"/>
  <c r="AL99" i="1"/>
  <c r="AL98" i="1"/>
  <c r="AL97" i="1"/>
  <c r="AL96" i="1"/>
  <c r="AL73" i="1"/>
  <c r="AL72" i="1"/>
  <c r="AL71" i="1"/>
  <c r="AL74" i="1"/>
  <c r="AL29" i="1"/>
  <c r="AL28" i="1"/>
  <c r="AL27" i="1"/>
  <c r="AL26" i="1"/>
  <c r="AK74" i="1"/>
  <c r="AK73" i="1"/>
  <c r="AK72" i="1"/>
  <c r="AK71" i="1"/>
  <c r="AK59" i="1"/>
  <c r="AK57" i="1"/>
  <c r="AK58" i="1"/>
  <c r="AK56" i="1"/>
  <c r="AK27" i="1"/>
  <c r="AK28" i="1"/>
  <c r="AK29" i="1"/>
  <c r="AK26" i="1"/>
  <c r="AK99" i="1"/>
  <c r="AK98" i="1"/>
  <c r="AK96" i="1"/>
  <c r="AK97" i="1"/>
  <c r="AK64" i="2"/>
  <c r="AK63" i="2"/>
  <c r="AK62" i="2"/>
  <c r="AK61" i="2"/>
  <c r="AK62" i="3"/>
  <c r="AK61" i="3"/>
  <c r="AK64" i="3"/>
  <c r="AK63" i="3"/>
  <c r="AK77" i="3"/>
  <c r="AK76" i="3"/>
  <c r="AK79" i="3"/>
  <c r="AK78" i="3"/>
  <c r="AK99" i="3"/>
  <c r="AK98" i="3"/>
  <c r="AK97" i="3"/>
  <c r="AK96" i="3"/>
  <c r="AK19" i="4"/>
  <c r="AK18" i="4"/>
  <c r="AK17" i="4"/>
  <c r="AK16" i="4"/>
  <c r="AK14" i="4"/>
  <c r="AK13" i="4"/>
  <c r="AK12" i="4"/>
  <c r="AK11" i="4"/>
  <c r="AK89" i="5"/>
  <c r="AK88" i="5"/>
  <c r="AK87" i="5"/>
  <c r="AK86" i="5"/>
  <c r="AK49" i="5"/>
  <c r="AK48" i="5"/>
  <c r="AK47" i="5"/>
  <c r="AK46" i="5"/>
  <c r="AK42" i="5"/>
  <c r="AK41" i="5"/>
  <c r="AK43" i="5"/>
  <c r="AK44" i="5"/>
  <c r="AK22" i="7"/>
  <c r="AK21" i="7"/>
  <c r="AK24" i="7"/>
  <c r="AK23" i="7"/>
  <c r="AJ59" i="1"/>
  <c r="AJ58" i="1"/>
  <c r="AJ57" i="1"/>
  <c r="AJ56" i="1"/>
  <c r="AJ29" i="1"/>
  <c r="AJ28" i="1"/>
  <c r="AJ27" i="1"/>
  <c r="AJ26" i="1"/>
  <c r="AJ99" i="1"/>
  <c r="AJ98" i="1"/>
  <c r="AJ97" i="1"/>
  <c r="AJ96" i="1"/>
  <c r="AJ74" i="1"/>
  <c r="AJ73" i="1"/>
  <c r="AJ72" i="1"/>
  <c r="AJ71" i="1"/>
  <c r="AJ64" i="2"/>
  <c r="AJ63" i="2"/>
  <c r="AJ62" i="2"/>
  <c r="AJ61" i="2"/>
  <c r="AJ76" i="3"/>
  <c r="AJ77" i="3"/>
  <c r="AJ79" i="3"/>
  <c r="AJ78" i="3"/>
  <c r="AJ99" i="3"/>
  <c r="AJ98" i="3"/>
  <c r="AJ97" i="3"/>
  <c r="AJ96" i="3"/>
  <c r="AJ64" i="3"/>
  <c r="AJ62" i="3"/>
  <c r="AJ63" i="3"/>
  <c r="AJ61" i="3"/>
  <c r="AJ17" i="4"/>
  <c r="AJ19" i="4"/>
  <c r="AJ16" i="4"/>
  <c r="AJ18" i="4"/>
  <c r="AJ11" i="4"/>
  <c r="AJ12" i="4"/>
  <c r="AJ14" i="4"/>
  <c r="AJ13" i="4"/>
  <c r="AJ47" i="5"/>
  <c r="AJ46" i="5"/>
  <c r="AJ49" i="5"/>
  <c r="AJ48" i="5"/>
  <c r="AJ44" i="5"/>
  <c r="AJ43" i="5"/>
  <c r="AJ42" i="5"/>
  <c r="AJ41" i="5"/>
  <c r="AJ89" i="5"/>
  <c r="AJ87" i="5"/>
  <c r="AJ86" i="5"/>
  <c r="AJ88" i="5"/>
  <c r="AJ23" i="7"/>
  <c r="AJ22" i="7"/>
  <c r="AJ21" i="7"/>
  <c r="AJ24" i="7"/>
  <c r="AI27" i="1"/>
  <c r="AI26" i="1"/>
  <c r="AI29" i="1"/>
  <c r="AI28" i="1"/>
  <c r="AI56" i="1"/>
  <c r="AI59" i="1"/>
  <c r="AI58" i="1"/>
  <c r="AI57" i="1"/>
  <c r="AI97" i="1"/>
  <c r="AI96" i="1"/>
  <c r="AI99" i="1"/>
  <c r="AI98" i="1"/>
  <c r="AI74" i="1"/>
  <c r="AI73" i="1"/>
  <c r="AI72" i="1"/>
  <c r="AI71" i="1"/>
  <c r="AI62" i="2"/>
  <c r="AI64" i="2"/>
  <c r="AI61" i="2"/>
  <c r="AI63" i="2"/>
  <c r="AI62" i="3"/>
  <c r="AI61" i="3"/>
  <c r="AI64" i="3"/>
  <c r="AI63" i="3"/>
  <c r="AI79" i="3"/>
  <c r="AI78" i="3"/>
  <c r="AI77" i="3"/>
  <c r="AI76" i="3"/>
  <c r="AI99" i="3"/>
  <c r="AI98" i="3"/>
  <c r="AI97" i="3"/>
  <c r="AI96" i="3"/>
  <c r="AI19" i="4"/>
  <c r="AI16" i="4"/>
  <c r="AI18" i="4"/>
  <c r="AI17" i="4"/>
  <c r="AI14" i="4"/>
  <c r="AI12" i="4"/>
  <c r="AI11" i="4"/>
  <c r="AI13" i="4"/>
  <c r="AI88" i="5"/>
  <c r="AI89" i="5"/>
  <c r="AI87" i="5"/>
  <c r="AI86" i="5"/>
  <c r="AI42" i="5"/>
  <c r="AI44" i="5"/>
  <c r="AI43" i="5"/>
  <c r="AI41" i="5"/>
  <c r="AI48" i="5"/>
  <c r="AI47" i="5"/>
  <c r="AI46" i="5"/>
  <c r="AI49" i="5"/>
  <c r="AI24" i="7"/>
  <c r="AI23" i="7"/>
  <c r="AI22" i="7"/>
  <c r="AI21" i="7"/>
  <c r="AH63" i="2"/>
  <c r="AH62" i="2"/>
  <c r="AH64" i="2"/>
  <c r="AH61" i="2"/>
  <c r="AH59" i="1"/>
  <c r="AH58" i="1"/>
  <c r="AH57" i="1"/>
  <c r="AH56" i="1"/>
  <c r="AH71" i="1"/>
  <c r="AH74" i="1"/>
  <c r="AH72" i="1"/>
  <c r="AH73" i="1"/>
  <c r="AH99" i="1"/>
  <c r="AH98" i="1"/>
  <c r="AH97" i="1"/>
  <c r="AH96" i="1"/>
  <c r="AH29" i="1"/>
  <c r="AH28" i="1"/>
  <c r="AH27" i="1"/>
  <c r="AH26" i="1"/>
  <c r="AH77" i="3"/>
  <c r="AH79" i="3"/>
  <c r="AH78" i="3"/>
  <c r="AH76" i="3"/>
  <c r="AH97" i="3"/>
  <c r="AH96" i="3"/>
  <c r="AH99" i="3"/>
  <c r="AH98" i="3"/>
  <c r="AH64" i="3"/>
  <c r="AH61" i="3"/>
  <c r="AH63" i="3"/>
  <c r="AH62" i="3"/>
  <c r="AH18" i="4"/>
  <c r="AH17" i="4"/>
  <c r="AH19" i="4"/>
  <c r="AH16" i="4"/>
  <c r="AH12" i="4"/>
  <c r="AH14" i="4"/>
  <c r="AH11" i="4"/>
  <c r="AH13" i="4"/>
  <c r="AH87" i="5"/>
  <c r="AH89" i="5"/>
  <c r="AH88" i="5"/>
  <c r="AH86" i="5"/>
  <c r="AH44" i="5"/>
  <c r="AH43" i="5"/>
  <c r="AH42" i="5"/>
  <c r="AH41" i="5"/>
  <c r="AH48" i="5"/>
  <c r="AH49" i="5"/>
  <c r="AH47" i="5"/>
  <c r="AH46" i="5"/>
  <c r="AH24" i="7"/>
  <c r="AH23" i="7"/>
  <c r="AH22" i="7"/>
  <c r="AH21" i="7"/>
  <c r="AG21" i="7"/>
  <c r="AG24" i="7"/>
  <c r="AG23" i="7"/>
  <c r="AG22" i="7"/>
  <c r="AG43" i="5"/>
  <c r="AG42" i="5"/>
  <c r="AG41" i="5"/>
  <c r="AG44" i="5"/>
  <c r="AG49" i="5"/>
  <c r="AG48" i="5"/>
  <c r="AG47" i="5"/>
  <c r="AG46" i="5"/>
  <c r="AG87" i="5"/>
  <c r="AG86" i="5"/>
  <c r="AG89" i="5"/>
  <c r="AG88" i="5"/>
  <c r="AG17" i="4"/>
  <c r="AG19" i="4"/>
  <c r="AG16" i="4"/>
  <c r="AG18" i="4"/>
  <c r="AG13" i="4"/>
  <c r="AG14" i="4"/>
  <c r="AG12" i="4"/>
  <c r="AG11" i="4"/>
  <c r="AG96" i="3"/>
  <c r="AG99" i="3"/>
  <c r="AG98" i="3"/>
  <c r="AG97" i="3"/>
  <c r="AG63" i="3"/>
  <c r="AG62" i="3"/>
  <c r="AG61" i="3"/>
  <c r="AG64" i="3"/>
  <c r="AG77" i="3"/>
  <c r="AG78" i="3"/>
  <c r="AG79" i="3"/>
  <c r="AG76" i="3"/>
  <c r="AG64" i="2"/>
  <c r="AG62" i="2"/>
  <c r="AG63" i="2"/>
  <c r="AG61" i="2"/>
  <c r="AG99" i="1"/>
  <c r="AG98" i="1"/>
  <c r="AG97" i="1"/>
  <c r="AG96" i="1"/>
  <c r="AG27" i="1"/>
  <c r="AG26" i="1"/>
  <c r="AG29" i="1"/>
  <c r="AG28" i="1"/>
  <c r="AG58" i="1"/>
  <c r="AG57" i="1"/>
  <c r="AG56" i="1"/>
  <c r="AG59" i="1"/>
  <c r="AG74" i="1"/>
  <c r="AG72" i="1"/>
  <c r="AG73" i="1"/>
  <c r="AG71" i="1"/>
  <c r="AF99" i="1"/>
  <c r="AF98" i="1"/>
  <c r="AF97" i="1"/>
  <c r="AF96" i="1"/>
  <c r="AF29" i="1"/>
  <c r="AF28" i="1"/>
  <c r="AF27" i="1"/>
  <c r="AF26" i="1"/>
  <c r="AF59" i="1"/>
  <c r="AF58" i="1"/>
  <c r="AF57" i="1"/>
  <c r="AF56" i="1"/>
  <c r="AF74" i="1"/>
  <c r="AF73" i="1"/>
  <c r="AF72" i="1"/>
  <c r="AF71" i="1"/>
  <c r="AF62" i="2"/>
  <c r="AF64" i="2"/>
  <c r="AF63" i="2"/>
  <c r="AF61" i="2"/>
  <c r="AF64" i="3"/>
  <c r="AF62" i="3"/>
  <c r="AF61" i="3"/>
  <c r="AF63" i="3"/>
  <c r="AF79" i="3"/>
  <c r="AF78" i="3"/>
  <c r="AF77" i="3"/>
  <c r="AF76" i="3"/>
  <c r="AF99" i="3"/>
  <c r="AF98" i="3"/>
  <c r="AF97" i="3"/>
  <c r="AF96" i="3"/>
  <c r="AF19" i="4"/>
  <c r="AF18" i="4"/>
  <c r="AF17" i="4"/>
  <c r="AF16" i="4"/>
  <c r="AF11" i="4"/>
  <c r="AF14" i="4"/>
  <c r="AF13" i="4"/>
  <c r="AF12" i="4"/>
  <c r="AF87" i="5"/>
  <c r="AF89" i="5"/>
  <c r="AF88" i="5"/>
  <c r="AF86" i="5"/>
  <c r="AF41" i="5"/>
  <c r="AF43" i="5"/>
  <c r="AF44" i="5"/>
  <c r="AF42" i="5"/>
  <c r="AF47" i="5"/>
  <c r="AF49" i="5"/>
  <c r="AF48" i="5"/>
  <c r="AF46" i="5"/>
  <c r="AF24" i="7"/>
  <c r="AF23" i="7"/>
  <c r="AF22" i="7"/>
  <c r="AF21" i="7"/>
  <c r="AE79" i="3"/>
  <c r="AE78" i="3"/>
  <c r="AE77" i="3"/>
  <c r="AE76" i="3"/>
  <c r="AE98" i="3"/>
  <c r="AE99" i="3"/>
  <c r="AE97" i="3"/>
  <c r="AE96" i="3"/>
  <c r="AE63" i="3"/>
  <c r="AE62" i="3"/>
  <c r="AE61" i="3"/>
  <c r="AE64" i="3"/>
  <c r="AE64" i="2"/>
  <c r="AE63" i="2"/>
  <c r="AE62" i="2"/>
  <c r="AE61" i="2"/>
  <c r="AE99" i="1"/>
  <c r="AE97" i="1"/>
  <c r="AE96" i="1"/>
  <c r="AE98" i="1"/>
  <c r="AE27" i="1"/>
  <c r="AE28" i="1"/>
  <c r="AE26" i="1"/>
  <c r="AE29" i="1"/>
  <c r="AE57" i="1"/>
  <c r="AE56" i="1"/>
  <c r="AE59" i="1"/>
  <c r="AE58" i="1"/>
  <c r="AE74" i="1"/>
  <c r="AE73" i="1"/>
  <c r="AE72" i="1"/>
  <c r="AE71" i="1"/>
  <c r="AE16" i="4"/>
  <c r="AE19" i="4"/>
  <c r="AE18" i="4"/>
  <c r="AE17" i="4"/>
  <c r="AE14" i="4"/>
  <c r="AE13" i="4"/>
  <c r="AE12" i="4"/>
  <c r="AE11" i="4"/>
  <c r="AE89" i="5"/>
  <c r="AE88" i="5"/>
  <c r="AE87" i="5"/>
  <c r="AE86" i="5"/>
  <c r="AE42" i="5"/>
  <c r="AE43" i="5"/>
  <c r="AE41" i="5"/>
  <c r="AE44" i="5"/>
  <c r="AE49" i="5"/>
  <c r="AE48" i="5"/>
  <c r="AE47" i="5"/>
  <c r="AE46" i="5"/>
  <c r="AE23" i="7"/>
  <c r="AE22" i="7"/>
  <c r="AE21" i="7"/>
  <c r="AE24" i="7"/>
  <c r="AD64" i="3"/>
  <c r="AD61" i="3"/>
  <c r="AD63" i="3"/>
  <c r="AD62" i="3"/>
  <c r="AD79" i="3"/>
  <c r="AD77" i="3"/>
  <c r="AD78" i="3"/>
  <c r="AD76" i="3"/>
  <c r="AD99" i="3"/>
  <c r="AD98" i="3"/>
  <c r="AD97" i="3"/>
  <c r="AD96" i="3"/>
  <c r="AD17" i="4"/>
  <c r="AD16" i="4"/>
  <c r="AD19" i="4"/>
  <c r="AD18" i="4"/>
  <c r="AD14" i="4"/>
  <c r="AD13" i="4"/>
  <c r="AD12" i="4"/>
  <c r="AD11" i="4"/>
  <c r="AD49" i="5"/>
  <c r="AD48" i="5"/>
  <c r="AD46" i="5"/>
  <c r="AD47" i="5"/>
  <c r="AD42" i="5"/>
  <c r="AD41" i="5"/>
  <c r="AD44" i="5"/>
  <c r="AD43" i="5"/>
  <c r="AD89" i="5"/>
  <c r="AD88" i="5"/>
  <c r="AD87" i="5"/>
  <c r="AD86" i="5"/>
  <c r="AD24" i="7"/>
  <c r="AD23" i="7"/>
  <c r="AD22" i="7"/>
  <c r="AD21" i="7"/>
  <c r="AD64" i="2"/>
  <c r="AD62" i="2"/>
  <c r="AD63" i="2"/>
  <c r="AD61" i="2"/>
  <c r="AD59" i="1"/>
  <c r="AD58" i="1"/>
  <c r="AD57" i="1"/>
  <c r="AD56" i="1"/>
  <c r="AD74" i="1"/>
  <c r="AD72" i="1"/>
  <c r="AD71" i="1"/>
  <c r="AD73" i="1"/>
  <c r="AD99" i="1"/>
  <c r="AD98" i="1"/>
  <c r="AD97" i="1"/>
  <c r="AD96" i="1"/>
  <c r="AD29" i="1"/>
  <c r="AD28" i="1"/>
  <c r="AD27" i="1"/>
  <c r="AD26" i="1"/>
  <c r="AC24" i="7"/>
  <c r="AC23" i="7"/>
  <c r="AC22" i="7"/>
  <c r="AC21" i="7"/>
  <c r="AC44" i="5"/>
  <c r="AC43" i="5"/>
  <c r="AC42" i="5"/>
  <c r="AC41" i="5"/>
  <c r="AC47" i="5"/>
  <c r="AC46" i="5"/>
  <c r="AC49" i="5"/>
  <c r="AC48" i="5"/>
  <c r="AC87" i="5"/>
  <c r="AC89" i="5"/>
  <c r="AC88" i="5"/>
  <c r="AC86" i="5"/>
  <c r="AC19" i="4"/>
  <c r="AC18" i="4"/>
  <c r="AC16" i="4"/>
  <c r="AC17" i="4"/>
  <c r="AC11" i="4"/>
  <c r="AC12" i="4"/>
  <c r="AC14" i="4"/>
  <c r="AC13" i="4"/>
  <c r="AC99" i="3"/>
  <c r="AC98" i="3"/>
  <c r="AC97" i="3"/>
  <c r="AC96" i="3"/>
  <c r="AC64" i="3"/>
  <c r="AC63" i="3"/>
  <c r="AC62" i="3"/>
  <c r="AC61" i="3"/>
  <c r="AC79" i="3"/>
  <c r="AC78" i="3"/>
  <c r="AC77" i="3"/>
  <c r="AC76" i="3"/>
  <c r="AC63" i="2"/>
  <c r="AC62" i="2"/>
  <c r="AC61" i="2"/>
  <c r="AC64" i="2"/>
  <c r="AC99" i="1"/>
  <c r="AC98" i="1"/>
  <c r="AC97" i="1"/>
  <c r="AC96" i="1"/>
  <c r="AC29" i="1"/>
  <c r="AC28" i="1"/>
  <c r="AC27" i="1"/>
  <c r="AC26" i="1"/>
  <c r="AC59" i="1"/>
  <c r="AC58" i="1"/>
  <c r="AC57" i="1"/>
  <c r="AC56" i="1"/>
  <c r="AC71" i="1"/>
  <c r="AC74" i="1"/>
  <c r="AC73" i="1"/>
  <c r="AC72" i="1"/>
  <c r="AB24" i="7"/>
  <c r="AB23" i="7"/>
  <c r="AB22" i="7"/>
  <c r="AB21" i="7"/>
  <c r="AB47" i="5"/>
  <c r="AB46" i="5"/>
  <c r="AB49" i="5"/>
  <c r="AB48" i="5"/>
  <c r="AB44" i="5"/>
  <c r="AB43" i="5"/>
  <c r="AB42" i="5"/>
  <c r="AB41" i="5"/>
  <c r="AB87" i="5"/>
  <c r="AB86" i="5"/>
  <c r="AB89" i="5"/>
  <c r="AB88" i="5"/>
  <c r="AB19" i="4"/>
  <c r="AB18" i="4"/>
  <c r="AB17" i="4"/>
  <c r="AB16" i="4"/>
  <c r="AB11" i="4"/>
  <c r="AB12" i="4"/>
  <c r="AB14" i="4"/>
  <c r="AB13" i="4"/>
  <c r="AB79" i="3"/>
  <c r="AB76" i="3"/>
  <c r="AB78" i="3"/>
  <c r="AB77" i="3"/>
  <c r="AB99" i="3"/>
  <c r="AB98" i="3"/>
  <c r="AB97" i="3"/>
  <c r="AB96" i="3"/>
  <c r="AB64" i="3"/>
  <c r="AB63" i="3"/>
  <c r="AB62" i="3"/>
  <c r="AB61" i="3"/>
  <c r="AB63" i="2"/>
  <c r="AB64" i="2"/>
  <c r="AB62" i="2"/>
  <c r="AB61" i="2"/>
  <c r="AB28" i="1"/>
  <c r="AB26" i="1"/>
  <c r="AB29" i="1"/>
  <c r="AB27" i="1"/>
  <c r="AB59" i="1"/>
  <c r="AB57" i="1"/>
  <c r="AB56" i="1"/>
  <c r="AB58" i="1"/>
  <c r="AB99" i="1"/>
  <c r="AB98" i="1"/>
  <c r="AB97" i="1"/>
  <c r="AB96" i="1"/>
  <c r="AB72" i="1"/>
  <c r="AB74" i="1"/>
  <c r="AB73" i="1"/>
  <c r="AB71" i="1"/>
  <c r="AA97" i="1"/>
  <c r="AA96" i="1"/>
  <c r="AA99" i="1"/>
  <c r="AA98" i="1"/>
  <c r="AA29" i="1"/>
  <c r="AA28" i="1"/>
  <c r="AA27" i="1"/>
  <c r="AA26" i="1"/>
  <c r="AA59" i="1"/>
  <c r="AA58" i="1"/>
  <c r="AA57" i="1"/>
  <c r="AA56" i="1"/>
  <c r="AA74" i="1"/>
  <c r="AA73" i="1"/>
  <c r="AA72" i="1"/>
  <c r="AA71" i="1"/>
  <c r="AA62" i="2"/>
  <c r="AA61" i="2"/>
  <c r="AA64" i="2"/>
  <c r="AA63" i="2"/>
  <c r="AA79" i="3"/>
  <c r="AA78" i="3"/>
  <c r="AA77" i="3"/>
  <c r="AA76" i="3"/>
  <c r="AA99" i="3"/>
  <c r="AA98" i="3"/>
  <c r="AA97" i="3"/>
  <c r="AA96" i="3"/>
  <c r="AA62" i="3"/>
  <c r="AA61" i="3"/>
  <c r="AA63" i="3"/>
  <c r="AA64" i="3"/>
  <c r="AA19" i="4"/>
  <c r="AA18" i="4"/>
  <c r="AA17" i="4"/>
  <c r="AA16" i="4"/>
  <c r="AA11" i="4"/>
  <c r="AA12" i="4"/>
  <c r="AA14" i="4"/>
  <c r="AA13" i="4"/>
  <c r="AA48" i="5"/>
  <c r="AA47" i="5"/>
  <c r="AA49" i="5"/>
  <c r="AA46" i="5"/>
  <c r="AA88" i="5"/>
  <c r="AA87" i="5"/>
  <c r="AA86" i="5"/>
  <c r="AA89" i="5"/>
  <c r="AA42" i="5"/>
  <c r="AA41" i="5"/>
  <c r="AA43" i="5"/>
  <c r="AA44" i="5"/>
  <c r="AA23" i="7"/>
  <c r="AA22" i="7"/>
  <c r="AA21" i="7"/>
  <c r="AA24" i="7"/>
  <c r="Z24" i="7"/>
  <c r="Z23" i="7"/>
  <c r="Z22" i="7"/>
  <c r="Z21" i="7"/>
  <c r="Z46" i="5"/>
  <c r="Z49" i="5"/>
  <c r="Z48" i="5"/>
  <c r="Z47" i="5"/>
  <c r="Z44" i="5"/>
  <c r="Z42" i="5"/>
  <c r="Z43" i="5"/>
  <c r="Z41" i="5"/>
  <c r="Z86" i="5"/>
  <c r="Z89" i="5"/>
  <c r="Z88" i="5"/>
  <c r="Z87" i="5"/>
  <c r="Z19" i="4"/>
  <c r="Z18" i="4"/>
  <c r="Z16" i="4"/>
  <c r="Z17" i="4"/>
  <c r="Z14" i="4"/>
  <c r="Z13" i="4"/>
  <c r="Z12" i="4"/>
  <c r="Z11" i="4"/>
  <c r="Z79" i="3"/>
  <c r="Z78" i="3"/>
  <c r="Z77" i="3"/>
  <c r="Z76" i="3"/>
  <c r="Z99" i="3"/>
  <c r="Z98" i="3"/>
  <c r="Z97" i="3"/>
  <c r="Z96" i="3"/>
  <c r="Z64" i="3"/>
  <c r="Z63" i="3"/>
  <c r="Z62" i="3"/>
  <c r="Z61" i="3"/>
  <c r="Z61" i="2"/>
  <c r="Z64" i="2"/>
  <c r="Z63" i="2"/>
  <c r="Z62" i="2"/>
  <c r="Z99" i="1"/>
  <c r="Z98" i="1"/>
  <c r="Z96" i="1"/>
  <c r="Z97" i="1" s="1"/>
  <c r="Z29" i="1"/>
  <c r="Z28" i="1"/>
  <c r="Z26" i="1"/>
  <c r="Z27" i="1"/>
  <c r="Z59" i="1"/>
  <c r="Z58" i="1"/>
  <c r="Z57" i="1"/>
  <c r="Z56" i="1"/>
  <c r="Z71" i="1"/>
  <c r="Z74" i="1"/>
  <c r="Z73" i="1"/>
  <c r="Z72" i="1"/>
  <c r="Y48" i="5"/>
  <c r="Y47" i="5"/>
  <c r="Y46" i="5"/>
  <c r="Y49" i="5"/>
  <c r="Y88" i="5"/>
  <c r="Y87" i="5"/>
  <c r="Y86" i="5"/>
  <c r="Y89" i="5"/>
  <c r="Y44" i="5"/>
  <c r="Y42" i="5"/>
  <c r="Y41" i="5"/>
  <c r="Y43" i="5"/>
  <c r="Y16" i="4"/>
  <c r="Y18" i="4"/>
  <c r="Y19" i="4"/>
  <c r="Y17" i="4"/>
  <c r="Y13" i="4"/>
  <c r="Y12" i="4"/>
  <c r="Y14" i="4"/>
  <c r="Y11" i="4"/>
  <c r="Y24" i="7"/>
  <c r="Y23" i="7"/>
  <c r="Y21" i="7"/>
  <c r="Y22" i="7"/>
  <c r="Y77" i="3"/>
  <c r="Y76" i="3"/>
  <c r="Y79" i="3"/>
  <c r="Y78" i="3"/>
  <c r="Y97" i="3"/>
  <c r="Y96" i="3"/>
  <c r="Y99" i="3"/>
  <c r="Y98" i="3"/>
  <c r="Y64" i="3"/>
  <c r="Y63" i="3"/>
  <c r="Y62" i="3"/>
  <c r="Y61" i="3"/>
  <c r="Y63" i="2"/>
  <c r="Y61" i="2"/>
  <c r="Y62" i="2"/>
  <c r="Y64" i="2"/>
  <c r="Y29" i="1"/>
  <c r="Y28" i="1"/>
  <c r="Y27" i="1"/>
  <c r="Y26" i="1"/>
  <c r="Y58" i="1"/>
  <c r="Y57" i="1"/>
  <c r="Y56" i="1"/>
  <c r="Y59" i="1"/>
  <c r="Y99" i="1"/>
  <c r="Y98" i="1"/>
  <c r="Y97" i="1"/>
  <c r="Y96" i="1"/>
  <c r="Y73" i="1"/>
  <c r="Y72" i="1"/>
  <c r="Y74" i="1"/>
  <c r="Y71" i="1"/>
  <c r="X97" i="1"/>
  <c r="X96" i="1"/>
  <c r="X99" i="1"/>
  <c r="X98" i="1"/>
  <c r="X28" i="1"/>
  <c r="X29" i="1"/>
  <c r="X27" i="1"/>
  <c r="X26" i="1"/>
  <c r="X59" i="1"/>
  <c r="X56" i="1"/>
  <c r="X58" i="1"/>
  <c r="X57" i="1"/>
  <c r="X74" i="1"/>
  <c r="X71" i="1"/>
  <c r="X73" i="1"/>
  <c r="X72" i="1"/>
  <c r="X64" i="2"/>
  <c r="X63" i="2"/>
  <c r="X62" i="2"/>
  <c r="X61" i="2"/>
  <c r="X76" i="3"/>
  <c r="X78" i="3"/>
  <c r="X77" i="3"/>
  <c r="X79" i="3"/>
  <c r="X96" i="3"/>
  <c r="X99" i="3"/>
  <c r="X98" i="3"/>
  <c r="X97" i="3"/>
  <c r="X62" i="3"/>
  <c r="X64" i="3"/>
  <c r="X63" i="3"/>
  <c r="X61" i="3"/>
  <c r="X16" i="4"/>
  <c r="X19" i="4"/>
  <c r="X18" i="4"/>
  <c r="X17" i="4"/>
  <c r="X13" i="4"/>
  <c r="X12" i="4"/>
  <c r="X14" i="4"/>
  <c r="X11" i="4"/>
  <c r="X41" i="5"/>
  <c r="X44" i="5"/>
  <c r="X43" i="5"/>
  <c r="X42" i="5"/>
  <c r="X47" i="5"/>
  <c r="X49" i="5"/>
  <c r="X46" i="5"/>
  <c r="X48" i="5"/>
  <c r="X87" i="5"/>
  <c r="X89" i="5"/>
  <c r="X88" i="5"/>
  <c r="X86" i="5"/>
  <c r="X24" i="7"/>
  <c r="X23" i="7"/>
  <c r="X22" i="7"/>
  <c r="X21" i="7"/>
  <c r="W24" i="7"/>
  <c r="W23" i="7"/>
  <c r="W22" i="7"/>
  <c r="W21" i="7"/>
  <c r="W49" i="5"/>
  <c r="W48" i="5"/>
  <c r="W47" i="5"/>
  <c r="W46" i="5"/>
  <c r="W87" i="5"/>
  <c r="W88" i="5"/>
  <c r="W86" i="5"/>
  <c r="W89" i="5"/>
  <c r="W42" i="5"/>
  <c r="W43" i="5"/>
  <c r="W41" i="5"/>
  <c r="W44" i="5"/>
  <c r="W17" i="4"/>
  <c r="W16" i="4"/>
  <c r="W19" i="4"/>
  <c r="W18" i="4"/>
  <c r="W11" i="4"/>
  <c r="W12" i="4"/>
  <c r="W13" i="4"/>
  <c r="W14" i="4"/>
  <c r="W61" i="3"/>
  <c r="W64" i="3"/>
  <c r="W63" i="3"/>
  <c r="W62" i="3"/>
  <c r="W79" i="3"/>
  <c r="W78" i="3"/>
  <c r="W77" i="3"/>
  <c r="W76" i="3"/>
  <c r="W96" i="3"/>
  <c r="W98" i="3"/>
  <c r="W97" i="3"/>
  <c r="W99" i="3"/>
  <c r="W62" i="2"/>
  <c r="W61" i="2"/>
  <c r="W64" i="2"/>
  <c r="W63" i="2"/>
  <c r="W96" i="1"/>
  <c r="W99" i="1"/>
  <c r="W97" i="1"/>
  <c r="W98" i="1"/>
  <c r="W74" i="1"/>
  <c r="W73" i="1"/>
  <c r="W72" i="1"/>
  <c r="W71" i="1"/>
  <c r="W27" i="1"/>
  <c r="W29" i="1"/>
  <c r="W28" i="1"/>
  <c r="W26" i="1"/>
  <c r="W58" i="1"/>
  <c r="W57" i="1"/>
  <c r="W59" i="1"/>
  <c r="W56" i="1"/>
  <c r="V19" i="4"/>
  <c r="V16" i="4"/>
  <c r="V18" i="4"/>
  <c r="V17" i="4"/>
  <c r="V13" i="4"/>
  <c r="V12" i="4"/>
  <c r="V11" i="4"/>
  <c r="V14" i="4"/>
  <c r="V89" i="5"/>
  <c r="V88" i="5"/>
  <c r="V87" i="5"/>
  <c r="V86" i="5"/>
  <c r="V44" i="5"/>
  <c r="V43" i="5"/>
  <c r="V42" i="5"/>
  <c r="V41" i="5"/>
  <c r="V49" i="5"/>
  <c r="V48" i="5"/>
  <c r="V47" i="5"/>
  <c r="V46" i="5"/>
  <c r="V24" i="7"/>
  <c r="V23" i="7"/>
  <c r="V22" i="7"/>
  <c r="V21" i="7"/>
  <c r="V98" i="3"/>
  <c r="V97" i="3"/>
  <c r="V96" i="3"/>
  <c r="V99" i="3"/>
  <c r="V64" i="3"/>
  <c r="V63" i="3"/>
  <c r="V62" i="3"/>
  <c r="V61" i="3"/>
  <c r="V78" i="3"/>
  <c r="V77" i="3"/>
  <c r="V76" i="3"/>
  <c r="V79" i="3"/>
  <c r="V64" i="2"/>
  <c r="V63" i="2"/>
  <c r="V62" i="2"/>
  <c r="V61" i="2"/>
  <c r="V99" i="1"/>
  <c r="V98" i="1"/>
  <c r="V97" i="1"/>
  <c r="V96" i="1"/>
  <c r="V29" i="1"/>
  <c r="V28" i="1"/>
  <c r="V26" i="1"/>
  <c r="V27" i="1"/>
  <c r="V59" i="1"/>
  <c r="V58" i="1"/>
  <c r="V57" i="1"/>
  <c r="V56" i="1"/>
  <c r="V74" i="1"/>
  <c r="V73" i="1"/>
  <c r="V72" i="1"/>
  <c r="V71" i="1"/>
  <c r="U64" i="2"/>
  <c r="U63" i="2"/>
  <c r="U62" i="2"/>
  <c r="U61" i="2"/>
  <c r="U79" i="3"/>
  <c r="U76" i="3"/>
  <c r="U78" i="3"/>
  <c r="U77" i="3"/>
  <c r="U96" i="3"/>
  <c r="U99" i="3"/>
  <c r="U98" i="3"/>
  <c r="U97" i="3"/>
  <c r="U63" i="3"/>
  <c r="U62" i="3"/>
  <c r="U61" i="3"/>
  <c r="U64" i="3"/>
  <c r="U19" i="4"/>
  <c r="U18" i="4"/>
  <c r="U17" i="4"/>
  <c r="U16" i="4"/>
  <c r="U12" i="4"/>
  <c r="U11" i="4"/>
  <c r="U13" i="4"/>
  <c r="U14" i="4"/>
  <c r="U48" i="5"/>
  <c r="U47" i="5"/>
  <c r="U46" i="5"/>
  <c r="U49" i="5"/>
  <c r="U44" i="5"/>
  <c r="U43" i="5"/>
  <c r="U42" i="5"/>
  <c r="U41" i="5"/>
  <c r="U88" i="5"/>
  <c r="U87" i="5"/>
  <c r="U86" i="5"/>
  <c r="U89" i="5"/>
  <c r="U24" i="7"/>
  <c r="U23" i="7"/>
  <c r="U21" i="7"/>
  <c r="U22" i="7"/>
  <c r="U74" i="1"/>
  <c r="U73" i="1"/>
  <c r="U72" i="1"/>
  <c r="U71" i="1"/>
  <c r="U59" i="1"/>
  <c r="U58" i="1"/>
  <c r="U57" i="1"/>
  <c r="U56" i="1"/>
  <c r="U99" i="1"/>
  <c r="U98" i="1"/>
  <c r="U97" i="1"/>
  <c r="U96" i="1"/>
  <c r="U29" i="1"/>
  <c r="U28" i="1"/>
  <c r="U27" i="1"/>
  <c r="U26" i="1"/>
  <c r="T58" i="1"/>
  <c r="T56" i="1"/>
  <c r="T59" i="1"/>
  <c r="T57" i="1"/>
  <c r="T73" i="1"/>
  <c r="T72" i="1"/>
  <c r="T71" i="1"/>
  <c r="T74" i="1"/>
  <c r="T99" i="1"/>
  <c r="T98" i="1"/>
  <c r="T97" i="1"/>
  <c r="T96" i="1"/>
  <c r="T29" i="1"/>
  <c r="T28" i="1"/>
  <c r="T26" i="1"/>
  <c r="T27" i="1"/>
  <c r="T63" i="2"/>
  <c r="T64" i="2"/>
  <c r="T62" i="2"/>
  <c r="T61" i="2"/>
  <c r="T16" i="4"/>
  <c r="T18" i="4"/>
  <c r="T17" i="4"/>
  <c r="T19" i="4"/>
  <c r="T14" i="4"/>
  <c r="T13" i="4"/>
  <c r="T12" i="4"/>
  <c r="T11" i="4"/>
  <c r="T49" i="5"/>
  <c r="T48" i="5"/>
  <c r="T47" i="5"/>
  <c r="T46" i="5"/>
  <c r="T89" i="5"/>
  <c r="T87" i="5"/>
  <c r="T86" i="5"/>
  <c r="T88" i="5"/>
  <c r="T42" i="5"/>
  <c r="T41" i="5"/>
  <c r="T44" i="5"/>
  <c r="T43" i="5"/>
  <c r="T24" i="7"/>
  <c r="T23" i="7"/>
  <c r="T22" i="7"/>
  <c r="T21" i="7"/>
  <c r="S21" i="7"/>
  <c r="S24" i="7"/>
  <c r="S23" i="7"/>
  <c r="S22" i="7"/>
  <c r="S89" i="5"/>
  <c r="S88" i="5"/>
  <c r="S87" i="5"/>
  <c r="S86" i="5"/>
  <c r="S43" i="5"/>
  <c r="S41" i="5"/>
  <c r="S42" i="5"/>
  <c r="S44" i="5"/>
  <c r="S48" i="5"/>
  <c r="S47" i="5"/>
  <c r="S46" i="5"/>
  <c r="S49" i="5"/>
  <c r="S17" i="4"/>
  <c r="S16" i="4"/>
  <c r="S19" i="4"/>
  <c r="S18" i="4"/>
  <c r="S14" i="4"/>
  <c r="S13" i="4"/>
  <c r="S12" i="4"/>
  <c r="S11" i="4"/>
  <c r="T79" i="3"/>
  <c r="T77" i="3"/>
  <c r="T78" i="3"/>
  <c r="T76" i="3"/>
  <c r="T64" i="3"/>
  <c r="T63" i="3"/>
  <c r="T61" i="3"/>
  <c r="T62" i="3"/>
  <c r="S79" i="3"/>
  <c r="S78" i="3"/>
  <c r="S77" i="3"/>
  <c r="S76" i="3"/>
  <c r="S64" i="3"/>
  <c r="S63" i="3"/>
  <c r="S62" i="3"/>
  <c r="S61" i="3"/>
  <c r="S64" i="2"/>
  <c r="S63" i="2"/>
  <c r="S62" i="2"/>
  <c r="S61" i="2"/>
  <c r="R22" i="7"/>
  <c r="R23" i="7"/>
  <c r="R24" i="7"/>
  <c r="R21" i="7"/>
  <c r="R46" i="5"/>
  <c r="R47" i="5"/>
  <c r="R48" i="5"/>
  <c r="R49" i="5"/>
  <c r="R86" i="5"/>
  <c r="R87" i="5"/>
  <c r="R88" i="5"/>
  <c r="R89" i="5"/>
  <c r="R44" i="5"/>
  <c r="R43" i="5"/>
  <c r="R42" i="5"/>
  <c r="R41" i="5"/>
  <c r="R16" i="4"/>
  <c r="R19" i="4"/>
  <c r="R18" i="4"/>
  <c r="R17" i="4"/>
  <c r="R13" i="4"/>
  <c r="R12" i="4"/>
  <c r="R14" i="4"/>
  <c r="R11" i="4"/>
  <c r="R78" i="3"/>
  <c r="R79" i="3"/>
  <c r="R77" i="3"/>
  <c r="R76" i="3"/>
  <c r="R61" i="3"/>
  <c r="R64" i="3"/>
  <c r="R63" i="3"/>
  <c r="R62" i="3"/>
  <c r="R64" i="2"/>
  <c r="R63" i="2"/>
  <c r="R62" i="2"/>
  <c r="R61" i="2"/>
  <c r="S96" i="1"/>
  <c r="S98" i="1"/>
  <c r="S97" i="1"/>
  <c r="S99" i="1"/>
  <c r="S26" i="1"/>
  <c r="S28" i="1"/>
  <c r="S27" i="1"/>
  <c r="S29" i="1"/>
  <c r="S59" i="1"/>
  <c r="S58" i="1"/>
  <c r="S57" i="1"/>
  <c r="S56" i="1"/>
  <c r="S71" i="1"/>
  <c r="S72" i="1"/>
  <c r="S73" i="1"/>
  <c r="S74" i="1"/>
  <c r="R29" i="1"/>
  <c r="R28" i="1"/>
  <c r="R27" i="1"/>
  <c r="R26" i="1"/>
  <c r="R97" i="1"/>
  <c r="R96" i="1"/>
  <c r="R98" i="1"/>
  <c r="R99" i="1"/>
  <c r="R59" i="1"/>
  <c r="R58" i="1"/>
  <c r="R57" i="1"/>
  <c r="R56" i="1"/>
  <c r="R72" i="1"/>
  <c r="R71" i="1"/>
  <c r="R74" i="1"/>
  <c r="R73" i="1"/>
  <c r="Q22" i="7"/>
  <c r="Q21" i="7"/>
  <c r="Q23" i="7"/>
  <c r="Q24" i="7"/>
  <c r="Q89" i="5"/>
  <c r="Q87" i="5"/>
  <c r="Q88" i="5"/>
  <c r="Q86" i="5"/>
  <c r="Q44" i="5"/>
  <c r="Q42" i="5"/>
  <c r="Q41" i="5"/>
  <c r="Q43" i="5"/>
  <c r="Q46" i="5"/>
  <c r="Q49" i="5"/>
  <c r="Q48" i="5"/>
  <c r="Q47" i="5"/>
  <c r="Q19" i="4"/>
  <c r="Q18" i="4"/>
  <c r="Q17" i="4"/>
  <c r="Q16" i="4"/>
  <c r="Q13" i="4"/>
  <c r="Q14" i="4"/>
  <c r="Q12" i="4"/>
  <c r="Q11" i="4"/>
  <c r="Q78" i="3"/>
  <c r="Q76" i="3"/>
  <c r="Q77" i="3"/>
  <c r="Q79" i="3"/>
  <c r="Q63" i="3"/>
  <c r="Q61" i="3"/>
  <c r="Q62" i="3"/>
  <c r="Q64" i="3"/>
  <c r="Q62" i="2"/>
  <c r="Q61" i="2"/>
  <c r="Q63" i="2"/>
  <c r="Q64" i="2"/>
  <c r="Q29" i="1"/>
  <c r="Q28" i="1"/>
  <c r="Q27" i="1"/>
  <c r="Q26" i="1"/>
  <c r="Q59" i="1"/>
  <c r="Q58" i="1"/>
  <c r="Q57" i="1"/>
  <c r="Q56" i="1"/>
  <c r="Q71" i="1"/>
  <c r="Q74" i="1"/>
  <c r="Q72" i="1"/>
  <c r="Q73" i="1"/>
  <c r="Q97" i="1"/>
  <c r="Q99" i="1"/>
  <c r="Q96" i="1"/>
  <c r="Q98" i="1"/>
  <c r="P24" i="7"/>
  <c r="P23" i="7"/>
  <c r="P22" i="7"/>
  <c r="P21" i="7"/>
  <c r="P86" i="5"/>
  <c r="P87" i="5"/>
  <c r="P88" i="5"/>
  <c r="P89" i="5"/>
  <c r="P44" i="5"/>
  <c r="P43" i="5"/>
  <c r="P42" i="5"/>
  <c r="P41" i="5"/>
  <c r="P46" i="5"/>
  <c r="P48" i="5"/>
  <c r="P49" i="5"/>
  <c r="P47" i="5"/>
  <c r="P19" i="4"/>
  <c r="P18" i="4"/>
  <c r="P17" i="4"/>
  <c r="P16" i="4"/>
  <c r="P11" i="4"/>
  <c r="P14" i="4"/>
  <c r="P13" i="4"/>
  <c r="P12" i="4"/>
  <c r="P79" i="3"/>
  <c r="P78" i="3"/>
  <c r="P77" i="3"/>
  <c r="P76" i="3"/>
  <c r="P62" i="3"/>
  <c r="P61" i="3"/>
  <c r="P63" i="3"/>
  <c r="P64" i="3"/>
  <c r="P61" i="2"/>
  <c r="P62" i="2"/>
  <c r="P64" i="2"/>
  <c r="P63" i="2"/>
  <c r="P29" i="1"/>
  <c r="P28" i="1"/>
  <c r="P27" i="1"/>
  <c r="P26" i="1"/>
  <c r="P59" i="1"/>
  <c r="P58" i="1"/>
  <c r="P57" i="1"/>
  <c r="P56" i="1"/>
  <c r="P74" i="1"/>
  <c r="P73" i="1"/>
  <c r="P72" i="1"/>
  <c r="P71" i="1"/>
  <c r="P99" i="1"/>
  <c r="P98" i="1"/>
  <c r="P97" i="1"/>
  <c r="P96" i="1"/>
  <c r="O44" i="5"/>
  <c r="O42" i="5"/>
  <c r="O41" i="5"/>
  <c r="O43" i="5"/>
  <c r="O49" i="5"/>
  <c r="O48" i="5"/>
  <c r="O47" i="5"/>
  <c r="O46" i="5"/>
  <c r="O89" i="5"/>
  <c r="O86" i="5"/>
  <c r="O88" i="5"/>
  <c r="O87" i="5"/>
  <c r="O22" i="7"/>
  <c r="O21" i="7"/>
  <c r="O24" i="7"/>
  <c r="O23" i="7"/>
  <c r="O18" i="4"/>
  <c r="O17" i="4"/>
  <c r="O16" i="4"/>
  <c r="O19" i="4"/>
  <c r="O13" i="4"/>
  <c r="O12" i="4"/>
  <c r="O14" i="4"/>
  <c r="O11" i="4"/>
  <c r="O64" i="3"/>
  <c r="O63" i="3"/>
  <c r="O61" i="3"/>
  <c r="O62" i="3"/>
  <c r="O79" i="3"/>
  <c r="O77" i="3"/>
  <c r="O76" i="3"/>
  <c r="O78" i="3"/>
  <c r="O62" i="2"/>
  <c r="O61" i="2"/>
  <c r="O64" i="2"/>
  <c r="O63" i="2"/>
  <c r="O99" i="1"/>
  <c r="O98" i="1"/>
  <c r="O97" i="1"/>
  <c r="O96" i="1"/>
  <c r="O26" i="1"/>
  <c r="O29" i="1"/>
  <c r="O28" i="1"/>
  <c r="O27" i="1"/>
  <c r="O56" i="1"/>
  <c r="O59" i="1"/>
  <c r="O58" i="1"/>
  <c r="O57" i="1"/>
  <c r="O73" i="1"/>
  <c r="O72" i="1"/>
  <c r="O74" i="1"/>
  <c r="O71" i="1"/>
  <c r="N87" i="5"/>
  <c r="N86" i="5"/>
  <c r="N89" i="5"/>
  <c r="N88" i="5"/>
  <c r="N42" i="5"/>
  <c r="N41" i="5"/>
  <c r="N44" i="5"/>
  <c r="N43" i="5"/>
  <c r="N48" i="5"/>
  <c r="N49" i="5"/>
  <c r="N47" i="5"/>
  <c r="N46" i="5"/>
  <c r="N19" i="4"/>
  <c r="N18" i="4"/>
  <c r="N17" i="4"/>
  <c r="N16" i="4"/>
  <c r="N14" i="4"/>
  <c r="N13" i="4"/>
  <c r="N12" i="4"/>
  <c r="N11" i="4"/>
  <c r="N79" i="3"/>
  <c r="N78" i="3"/>
  <c r="N77" i="3"/>
  <c r="N76" i="3"/>
  <c r="N62" i="2"/>
  <c r="N61" i="2"/>
  <c r="N64" i="2"/>
  <c r="N63" i="2"/>
  <c r="N22" i="7"/>
  <c r="N21" i="7"/>
  <c r="N24" i="7"/>
  <c r="N23" i="7"/>
  <c r="N29" i="1"/>
  <c r="N28" i="1"/>
  <c r="N27" i="1"/>
  <c r="N26" i="1"/>
  <c r="N74" i="1"/>
  <c r="N73" i="1"/>
  <c r="N71" i="1"/>
  <c r="N72" i="1"/>
  <c r="N97" i="1"/>
  <c r="N99" i="1"/>
  <c r="N98" i="1"/>
  <c r="N96" i="1"/>
  <c r="N59" i="1"/>
  <c r="N58" i="1"/>
  <c r="N57" i="1"/>
  <c r="N56" i="1"/>
  <c r="M62" i="2"/>
  <c r="M61" i="2"/>
  <c r="M64" i="2"/>
  <c r="M63" i="2"/>
  <c r="M72" i="1"/>
  <c r="M73" i="1"/>
  <c r="M71" i="1"/>
  <c r="M74" i="1"/>
  <c r="M96" i="1"/>
  <c r="M99" i="1"/>
  <c r="M98" i="1"/>
  <c r="M97" i="1"/>
  <c r="M29" i="1"/>
  <c r="M28" i="1"/>
  <c r="M27" i="1"/>
  <c r="M26" i="1"/>
  <c r="M56" i="1"/>
  <c r="M57" i="1"/>
  <c r="M59" i="1"/>
  <c r="M58" i="1"/>
  <c r="M77" i="3"/>
  <c r="M76" i="3"/>
  <c r="M79" i="3"/>
  <c r="M78" i="3"/>
  <c r="M18" i="4"/>
  <c r="M17" i="4"/>
  <c r="M19" i="4"/>
  <c r="M16" i="4"/>
  <c r="M12" i="4"/>
  <c r="M13" i="4"/>
  <c r="M11" i="4"/>
  <c r="M14" i="4"/>
  <c r="M88" i="5"/>
  <c r="M87" i="5"/>
  <c r="M86" i="5"/>
  <c r="M89" i="5"/>
  <c r="M44" i="5"/>
  <c r="M42" i="5"/>
  <c r="M41" i="5"/>
  <c r="M43" i="5"/>
  <c r="M48" i="5"/>
  <c r="M47" i="5"/>
  <c r="M46" i="5"/>
  <c r="M49" i="5"/>
  <c r="M24" i="7"/>
  <c r="M23" i="7"/>
  <c r="M22" i="7"/>
  <c r="M21" i="7"/>
  <c r="L24" i="7"/>
  <c r="L23" i="7"/>
  <c r="L21" i="7"/>
  <c r="L22" i="7"/>
  <c r="L44" i="5"/>
  <c r="L43" i="5"/>
  <c r="L42" i="5"/>
  <c r="L41" i="5"/>
  <c r="L47" i="5"/>
  <c r="L46" i="5"/>
  <c r="L49" i="5"/>
  <c r="L48" i="5"/>
  <c r="L86" i="5"/>
  <c r="L89" i="5"/>
  <c r="L88" i="5"/>
  <c r="L87" i="5"/>
  <c r="L19" i="4"/>
  <c r="L18" i="4"/>
  <c r="L17" i="4"/>
  <c r="L16" i="4"/>
  <c r="L12" i="4"/>
  <c r="L11" i="4"/>
  <c r="L14" i="4"/>
  <c r="L13" i="4"/>
  <c r="L77" i="3"/>
  <c r="L76" i="3"/>
  <c r="L79" i="3"/>
  <c r="L78" i="3"/>
  <c r="L96" i="1"/>
  <c r="L99" i="1"/>
  <c r="L98" i="1"/>
  <c r="L97" i="1"/>
  <c r="L29" i="1"/>
  <c r="L28" i="1"/>
  <c r="L27" i="1"/>
  <c r="L26" i="1"/>
  <c r="L59" i="1"/>
  <c r="L58" i="1"/>
  <c r="L57" i="1"/>
  <c r="L56" i="1"/>
  <c r="L74" i="1"/>
  <c r="L73" i="1"/>
  <c r="L72" i="1"/>
  <c r="L71" i="1"/>
  <c r="K12" i="4"/>
  <c r="K11" i="4"/>
  <c r="K13" i="4"/>
  <c r="K14" i="4"/>
  <c r="K19" i="4"/>
  <c r="K18" i="4"/>
  <c r="K17" i="4"/>
  <c r="K16" i="4"/>
  <c r="K78" i="3"/>
  <c r="K79" i="3"/>
  <c r="K76" i="3"/>
  <c r="K77" i="3"/>
  <c r="K99" i="1"/>
  <c r="K96" i="1"/>
  <c r="K98" i="1"/>
  <c r="K97" i="1"/>
  <c r="K28" i="1"/>
  <c r="K29" i="1"/>
  <c r="K27" i="1"/>
  <c r="K26" i="1"/>
  <c r="K59" i="1"/>
  <c r="K56" i="1"/>
  <c r="K57" i="1"/>
  <c r="K58" i="1"/>
  <c r="K74" i="1"/>
  <c r="K71" i="1"/>
  <c r="K73" i="1"/>
  <c r="K72" i="1"/>
  <c r="K89" i="5"/>
  <c r="K88" i="5"/>
  <c r="K87" i="5"/>
  <c r="K86" i="5"/>
  <c r="K49" i="5"/>
  <c r="K48" i="5"/>
  <c r="K47" i="5"/>
  <c r="K46" i="5"/>
  <c r="K23" i="7"/>
  <c r="K24" i="7"/>
  <c r="K22" i="7"/>
  <c r="K21" i="7"/>
  <c r="J89" i="5"/>
  <c r="J88" i="5"/>
  <c r="J87" i="5"/>
  <c r="J86" i="5"/>
  <c r="J49" i="5"/>
  <c r="J47" i="5"/>
  <c r="J46" i="5"/>
  <c r="J48" i="5"/>
  <c r="J12" i="4"/>
  <c r="J14" i="4"/>
  <c r="J13" i="4"/>
  <c r="J11" i="4"/>
  <c r="J16" i="4"/>
  <c r="J19" i="4"/>
  <c r="J18" i="4"/>
  <c r="J17" i="4"/>
  <c r="J79" i="3"/>
  <c r="J78" i="3"/>
  <c r="J76" i="3"/>
  <c r="J77" i="3"/>
  <c r="J99" i="1"/>
  <c r="J98" i="1"/>
  <c r="J97" i="1"/>
  <c r="J96" i="1"/>
  <c r="J26" i="1"/>
  <c r="J28" i="1"/>
  <c r="J27" i="1"/>
  <c r="J29" i="1"/>
  <c r="J57" i="1"/>
  <c r="J56" i="1"/>
  <c r="J59" i="1"/>
  <c r="J58" i="1"/>
  <c r="J74" i="1"/>
  <c r="J72" i="1"/>
  <c r="J73" i="1"/>
  <c r="J71" i="1"/>
  <c r="I99" i="1"/>
  <c r="I98" i="1"/>
  <c r="I97" i="1"/>
  <c r="I96" i="1"/>
  <c r="I58" i="1"/>
  <c r="I59" i="1"/>
  <c r="I57" i="1"/>
  <c r="I56" i="1"/>
  <c r="I72" i="1"/>
  <c r="I71" i="1"/>
  <c r="I74" i="1"/>
  <c r="I73" i="1"/>
  <c r="I89" i="5"/>
  <c r="I88" i="5"/>
  <c r="I87" i="5"/>
  <c r="I86" i="5"/>
  <c r="I48" i="5"/>
  <c r="I47" i="5"/>
  <c r="I46" i="5"/>
  <c r="I49" i="5"/>
  <c r="I19" i="4"/>
  <c r="I18" i="4"/>
  <c r="I17" i="4"/>
  <c r="I16" i="4"/>
  <c r="I14" i="4"/>
  <c r="I13" i="4"/>
  <c r="I12" i="4"/>
  <c r="I11" i="4"/>
  <c r="F73" i="1"/>
  <c r="G72" i="1"/>
  <c r="G73" i="1" l="1"/>
</calcChain>
</file>

<file path=xl/sharedStrings.xml><?xml version="1.0" encoding="utf-8"?>
<sst xmlns="http://schemas.openxmlformats.org/spreadsheetml/2006/main" count="781" uniqueCount="160">
  <si>
    <t xml:space="preserve">Item No </t>
  </si>
  <si>
    <t>Province</t>
  </si>
  <si>
    <t>Cylinder Size</t>
  </si>
  <si>
    <t xml:space="preserve"> Price
06 April 2023</t>
  </si>
  <si>
    <t>Revised Price
03 May  2023</t>
  </si>
  <si>
    <t>151111510-00000</t>
  </si>
  <si>
    <t>Eastern Cape</t>
  </si>
  <si>
    <t>Per Kilogram</t>
  </si>
  <si>
    <t>Free State</t>
  </si>
  <si>
    <t>Gauteng</t>
  </si>
  <si>
    <t>Kwa-Zulu Natal</t>
  </si>
  <si>
    <t>Limpopo</t>
  </si>
  <si>
    <t>Mpumalanga</t>
  </si>
  <si>
    <t>North West</t>
  </si>
  <si>
    <t>Northern Cape</t>
  </si>
  <si>
    <t>Western Cape</t>
  </si>
  <si>
    <t>151111510-00001</t>
  </si>
  <si>
    <t>151111510-00002</t>
  </si>
  <si>
    <t>Ref  RT51-2022	  Tel:   012 315 5299    
	Email:  TCcontracts2@treasury.gov.za</t>
  </si>
  <si>
    <t>Revised Price
07 June  2023</t>
  </si>
  <si>
    <t>Revised Price
07 June 2023</t>
  </si>
  <si>
    <t xml:space="preserve"> </t>
  </si>
  <si>
    <t>Letsepe Mining (Pty) Ltd</t>
  </si>
  <si>
    <t>Price movement</t>
  </si>
  <si>
    <t>Revised Price
5 July 2023</t>
  </si>
  <si>
    <t>Revised Price
05 July 2023</t>
  </si>
  <si>
    <t>MDZ Fleet Solution (Pty) Ltd</t>
  </si>
  <si>
    <t>Revised Price
5 July  2023</t>
  </si>
  <si>
    <t>Mulemba Construction and Distribution CC</t>
  </si>
  <si>
    <t>Onolo Group (Pty) Ltd</t>
  </si>
  <si>
    <t>Sibanesihle Energy (Pty) Ltd</t>
  </si>
  <si>
    <t>VNG Projects</t>
  </si>
  <si>
    <t>Revised Price
2 August 2023</t>
  </si>
  <si>
    <t>Revised Price
2 August  2023</t>
  </si>
  <si>
    <t>Revised Price
6 September 2023</t>
  </si>
  <si>
    <t>Revised Price
6 September  2023</t>
  </si>
  <si>
    <t>Revised Price
06 September 2023</t>
  </si>
  <si>
    <t>Revised Price
4 October 2023</t>
  </si>
  <si>
    <t>Revised Price
1 November 2023</t>
  </si>
  <si>
    <t>Revised Price
6 December 2023</t>
  </si>
  <si>
    <t>Revised Price
3 January 2024</t>
  </si>
  <si>
    <t>Revised Price
3 January 2023</t>
  </si>
  <si>
    <t>Revised Price
3 Janaury 2024</t>
  </si>
  <si>
    <t>Revised Price
7 February 2024</t>
  </si>
  <si>
    <t>Revised Price
7 Febraury 2024</t>
  </si>
  <si>
    <t>Revised Price
6 March 2024</t>
  </si>
  <si>
    <t>Revised Price
3 April 2024</t>
  </si>
  <si>
    <t>Revised Price                 3 April 2024</t>
  </si>
  <si>
    <t>Revised Price
4 April 2024</t>
  </si>
  <si>
    <t>Revised Price
1 May 2024</t>
  </si>
  <si>
    <t>Revised Price                 1 May 2024</t>
  </si>
  <si>
    <t>Revised Price
5 June 2024</t>
  </si>
  <si>
    <t>Revised Price                 5 June 2024</t>
  </si>
  <si>
    <t>Revised Price
4 July 2024</t>
  </si>
  <si>
    <t>Revised Price                 4 July 2024</t>
  </si>
  <si>
    <t>Revised Price
7 August 2024</t>
  </si>
  <si>
    <t>Revised Price                 7 August 2024</t>
  </si>
  <si>
    <t>Revised Price
4 September 2024</t>
  </si>
  <si>
    <t>Revised Price                 4 September 2024</t>
  </si>
  <si>
    <t>Revised Price
2 October 2024</t>
  </si>
  <si>
    <t>Revised Price                 2 October 2024</t>
  </si>
  <si>
    <t>Revised Price
6 November 2024</t>
  </si>
  <si>
    <t>Revised Price            6 November 2024</t>
  </si>
  <si>
    <t>Revised Price                 6 November 2024</t>
  </si>
  <si>
    <t>Revised Price
4 December 2024</t>
  </si>
  <si>
    <t>Revised Price                 4 December 2024</t>
  </si>
  <si>
    <t>Revised Price            4 December 2024</t>
  </si>
  <si>
    <t>Revised Price
1 January 2025</t>
  </si>
  <si>
    <t>Revised Price            1 January 2025</t>
  </si>
  <si>
    <t>Revised Price                 1 January 2025</t>
  </si>
  <si>
    <t>Revised Price
5 February 2025</t>
  </si>
  <si>
    <t>Revised Price
5 Febuary 2025</t>
  </si>
  <si>
    <t>Revised Price                 5 February 2025</t>
  </si>
  <si>
    <t>Revised Price            5 February 2025</t>
  </si>
  <si>
    <t>Revised Price
5 March 2025</t>
  </si>
  <si>
    <t>Revised Price
5 March2025</t>
  </si>
  <si>
    <t>Revised Price                 5 March 2025</t>
  </si>
  <si>
    <t>Revised Price            5 March 2025</t>
  </si>
  <si>
    <t>Revised Price
2 April 2025</t>
  </si>
  <si>
    <t>Revised Price                 2 April 2025</t>
  </si>
  <si>
    <t>Revised Price            2 April 2025</t>
  </si>
  <si>
    <t>Revised Price
7  May 2025</t>
  </si>
  <si>
    <t>Revised Price
7 May 2025</t>
  </si>
  <si>
    <t>Revised Price                 7 May 2025</t>
  </si>
  <si>
    <t>Revised Price            7 May 2025</t>
  </si>
  <si>
    <t>CONTRACT RT51-2022: THE SUPPLY AND DELIVERY OF LIQUIFIED PETROLEUM GASES (LPG) TO THE STATE FOR THE PERIOD 1 APRIL 2023 TO 31 MARCH 2028</t>
  </si>
  <si>
    <t>CONTRACT RT51-2022: THE SUPPLY AND DELIVERY OFLIQUIFIED PETROLEUM GASES (LPG) TO THE STATE FOR THE PERIOD 1 APRIL 2023 TO 31 MARCH 2028</t>
  </si>
  <si>
    <t>Revised Price
4 June 2025</t>
  </si>
  <si>
    <t>Revised Price                 4 June 2025</t>
  </si>
  <si>
    <t>Revised Price            4 June 2025</t>
  </si>
  <si>
    <t>Revised Price
2 July 2025</t>
  </si>
  <si>
    <t>Revised Price            2 July 2025</t>
  </si>
  <si>
    <t>Revised Price                 2 July 2025</t>
  </si>
  <si>
    <t>Revised Price
6 August 2025</t>
  </si>
  <si>
    <t>Revised Price            6 August 2025</t>
  </si>
  <si>
    <t>Revised Price                6 August 2025</t>
  </si>
  <si>
    <t>Revised Price
6 August  2025</t>
  </si>
  <si>
    <t>Revised Price
3 September 2025</t>
  </si>
  <si>
    <t>Revised Price              3 September 2025</t>
  </si>
  <si>
    <t>Revised Price                3 September 2025</t>
  </si>
  <si>
    <t>Revised Price            3 September 2025</t>
  </si>
  <si>
    <t>Revised Price
1 October 2025</t>
  </si>
  <si>
    <t>Revised Price              1 October 2025</t>
  </si>
  <si>
    <t>Revised Price                1 October 2025</t>
  </si>
  <si>
    <t>Revised Price            1 October 2025</t>
  </si>
  <si>
    <t>Revised Price            5 November 2025</t>
  </si>
  <si>
    <t>Revised Price
5 November 2025</t>
  </si>
  <si>
    <t>Revised Price              5 November 2025</t>
  </si>
  <si>
    <t>Revised Price                5 November 2025</t>
  </si>
  <si>
    <t>Revised Price
3 December 2025</t>
  </si>
  <si>
    <t>Revised Price            3 December 2025</t>
  </si>
  <si>
    <t>Revised Price                3 December 2025</t>
  </si>
  <si>
    <t>Revised Price              3 December 2025</t>
  </si>
  <si>
    <t>Revised Price
7 January 2026</t>
  </si>
  <si>
    <t>Revised Price            7 January 2026</t>
  </si>
  <si>
    <t>Revised Price                7 January 2026</t>
  </si>
  <si>
    <t>Revised Price              7 January 2026</t>
  </si>
  <si>
    <t>Revised Price
4 February 2026</t>
  </si>
  <si>
    <t>Revised Price            4 February 2026</t>
  </si>
  <si>
    <t>Revised Price                4 February 2026</t>
  </si>
  <si>
    <t>Revised Price              4 February 2026</t>
  </si>
  <si>
    <t>Revised Price
4 March 2026</t>
  </si>
  <si>
    <t>Revised Price              4 March 2026</t>
  </si>
  <si>
    <t>Revised Price                4 March 2026</t>
  </si>
  <si>
    <t>Revised Price            4 March 2026</t>
  </si>
  <si>
    <t>Revised Price
1 April 2026</t>
  </si>
  <si>
    <t>Revised Price              1 April 2026</t>
  </si>
  <si>
    <t>Revised Price                    1 April 2026</t>
  </si>
  <si>
    <t>Revised Price                1 April  2026</t>
  </si>
  <si>
    <t>Revised Price            1 April 2026</t>
  </si>
  <si>
    <t xml:space="preserve">Prodipix 212 </t>
  </si>
  <si>
    <t>Revised Price                    6 May 2026</t>
  </si>
  <si>
    <t>Revised Price                6 May 2026</t>
  </si>
  <si>
    <t>Revised Price            6 May 2026</t>
  </si>
  <si>
    <t>Revised Price
6 May 2026</t>
  </si>
  <si>
    <t>Revised Price              6 May 2026</t>
  </si>
  <si>
    <t>Revised Price
3 June 2026</t>
  </si>
  <si>
    <t>Revised Price              3 June 2026</t>
  </si>
  <si>
    <t>Revised Price                3 June2026</t>
  </si>
  <si>
    <t>Revised Price                    3 June2026</t>
  </si>
  <si>
    <t>Revised Price            3 June 2026</t>
  </si>
  <si>
    <t>Revised Price                    1 July 2026</t>
  </si>
  <si>
    <t>Revised Price            1 July 2026</t>
  </si>
  <si>
    <t>Revised Price                1 July 2026</t>
  </si>
  <si>
    <t>Revised Price              1 July 2026</t>
  </si>
  <si>
    <t>Revised Price
1 July 2026</t>
  </si>
  <si>
    <t>ADDENDUM 55</t>
  </si>
  <si>
    <t>Effective date:  1 July 2026</t>
  </si>
  <si>
    <t>Revised Price
5 August 2026</t>
  </si>
  <si>
    <t>ADDENDUM 57</t>
  </si>
  <si>
    <t>Prices have been adjusted as per the Media Statement issued on 31 July 2026 by the Department of Energy for the following products.</t>
  </si>
  <si>
    <t>RT51-2022: Contract Price Adjustment for the Period 5 August 2026 to 1 September 2026</t>
  </si>
  <si>
    <t>Revised Price                    5 August 2026</t>
  </si>
  <si>
    <t>Effective date: 5 August 2026</t>
  </si>
  <si>
    <t>Revised Price              5 August 2026</t>
  </si>
  <si>
    <t>Revised Price                5 August 2026</t>
  </si>
  <si>
    <t>Prices have been adjusted as per the Media Statement issued on 31 July 2026  by the Department of Energy for the following products.</t>
  </si>
  <si>
    <t>Prices have been adjusted as per the Media Statement issued on 31 July 2026 2026 by the Department of Energy for the following products.</t>
  </si>
  <si>
    <t>Revised Price               5 August 2026</t>
  </si>
  <si>
    <t>Effective date:  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</si>
</sst>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#,##0.00;[Red]\-&quot;R&quot;#,##0.00"/>
    <numFmt numFmtId="165" formatCode="#,##0.00_ ;[Red]\-#,##0.00\ "/>
    <numFmt numFmtId="166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/>
    <xf numFmtId="165" fontId="1" fillId="2" borderId="0" xfId="0" applyNumberFormat="1" applyFont="1" applyFill="1"/>
    <xf numFmtId="166" fontId="1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5" fontId="3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66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17" fontId="6" fillId="3" borderId="7" xfId="0" applyNumberFormat="1" applyFont="1" applyFill="1" applyBorder="1" applyAlignment="1">
      <alignment horizontal="center" vertical="center" wrapText="1"/>
    </xf>
    <xf numFmtId="17" fontId="6" fillId="3" borderId="1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0" fontId="4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166" fontId="1" fillId="2" borderId="0" xfId="0" applyNumberFormat="1" applyFont="1" applyFill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637118</xdr:colOff>
      <xdr:row>0</xdr:row>
      <xdr:rowOff>1212851</xdr:rowOff>
    </xdr:to>
    <xdr:pic>
      <xdr:nvPicPr>
        <xdr:cNvPr id="7" name="Picture 6" descr="Letter Head">
          <a:extLst>
            <a:ext uri="{FF2B5EF4-FFF2-40B4-BE49-F238E27FC236}">
              <a16:creationId xmlns:a16="http://schemas.microsoft.com/office/drawing/2014/main" id="{F677A39D-F13A-4196-B14F-1E458A4CFD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1"/>
          <a:ext cx="5691718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770468</xdr:colOff>
      <xdr:row>0</xdr:row>
      <xdr:rowOff>1054100</xdr:rowOff>
    </xdr:to>
    <xdr:pic>
      <xdr:nvPicPr>
        <xdr:cNvPr id="2" name="Picture 1" descr="Letter Head">
          <a:extLst>
            <a:ext uri="{FF2B5EF4-FFF2-40B4-BE49-F238E27FC236}">
              <a16:creationId xmlns:a16="http://schemas.microsoft.com/office/drawing/2014/main" id="{D968CD1E-0BA9-488B-A3C4-8EFE5C17B4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821268</xdr:colOff>
      <xdr:row>0</xdr:row>
      <xdr:rowOff>1054100</xdr:rowOff>
    </xdr:to>
    <xdr:pic>
      <xdr:nvPicPr>
        <xdr:cNvPr id="3" name="Picture 2" descr="Letter Head">
          <a:extLst>
            <a:ext uri="{FF2B5EF4-FFF2-40B4-BE49-F238E27FC236}">
              <a16:creationId xmlns:a16="http://schemas.microsoft.com/office/drawing/2014/main" id="{05B4AD62-F7DC-4FEB-8949-D5DB34929C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821268</xdr:colOff>
      <xdr:row>0</xdr:row>
      <xdr:rowOff>1054100</xdr:rowOff>
    </xdr:to>
    <xdr:pic>
      <xdr:nvPicPr>
        <xdr:cNvPr id="4" name="Picture 3" descr="Letter Head">
          <a:extLst>
            <a:ext uri="{FF2B5EF4-FFF2-40B4-BE49-F238E27FC236}">
              <a16:creationId xmlns:a16="http://schemas.microsoft.com/office/drawing/2014/main" id="{B7E97CE1-C515-49A4-ADA1-10B4249341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821268</xdr:colOff>
      <xdr:row>0</xdr:row>
      <xdr:rowOff>1054100</xdr:rowOff>
    </xdr:to>
    <xdr:pic>
      <xdr:nvPicPr>
        <xdr:cNvPr id="3" name="Picture 2" descr="Letter Head">
          <a:extLst>
            <a:ext uri="{FF2B5EF4-FFF2-40B4-BE49-F238E27FC236}">
              <a16:creationId xmlns:a16="http://schemas.microsoft.com/office/drawing/2014/main" id="{DAD500DE-3EE9-4585-A05F-A459413D76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821268</xdr:colOff>
      <xdr:row>0</xdr:row>
      <xdr:rowOff>1054100</xdr:rowOff>
    </xdr:to>
    <xdr:pic>
      <xdr:nvPicPr>
        <xdr:cNvPr id="3" name="Picture 2" descr="Letter Head">
          <a:extLst>
            <a:ext uri="{FF2B5EF4-FFF2-40B4-BE49-F238E27FC236}">
              <a16:creationId xmlns:a16="http://schemas.microsoft.com/office/drawing/2014/main" id="{0B885E3E-CC45-4A6A-8420-B02FE8BD9B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0"/>
          <a:ext cx="5691718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152400</xdr:rowOff>
    </xdr:from>
    <xdr:to>
      <xdr:col>5</xdr:col>
      <xdr:colOff>152400</xdr:colOff>
      <xdr:row>0</xdr:row>
      <xdr:rowOff>958850</xdr:rowOff>
    </xdr:to>
    <xdr:pic>
      <xdr:nvPicPr>
        <xdr:cNvPr id="3" name="Picture 2" descr="Letter Head">
          <a:extLst>
            <a:ext uri="{FF2B5EF4-FFF2-40B4-BE49-F238E27FC236}">
              <a16:creationId xmlns:a16="http://schemas.microsoft.com/office/drawing/2014/main" id="{7599BB99-2B7F-4B61-BD5E-7E1F6A37E5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96" b="29595"/>
        <a:stretch/>
      </xdr:blipFill>
      <xdr:spPr bwMode="auto">
        <a:xfrm>
          <a:off x="0" y="152400"/>
          <a:ext cx="56451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8756-E478-4879-9C12-AC4132E70932}">
  <dimension ref="A1:CH109"/>
  <sheetViews>
    <sheetView tabSelected="1" topLeftCell="AO9" zoomScaleNormal="100" workbookViewId="0">
      <selection activeCell="AT9" sqref="AT1:CD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3" width="12.7265625" style="1" customWidth="1"/>
    <col min="4" max="20" width="14.1796875" style="1" customWidth="1"/>
    <col min="21" max="21" width="18.90625" style="1" customWidth="1"/>
    <col min="22" max="35" width="16.453125" style="1" customWidth="1"/>
    <col min="36" max="44" width="15.26953125" style="1" customWidth="1"/>
    <col min="45" max="45" width="11.7265625" style="1" customWidth="1"/>
    <col min="46" max="53" width="11.7265625" style="1" hidden="1" customWidth="1"/>
    <col min="54" max="54" width="13.453125" style="1" hidden="1" customWidth="1"/>
    <col min="55" max="55" width="12.54296875" style="1" hidden="1" customWidth="1"/>
    <col min="56" max="56" width="13.1796875" style="1" hidden="1" customWidth="1"/>
    <col min="57" max="57" width="14.90625" style="1" hidden="1" customWidth="1"/>
    <col min="58" max="58" width="11.6328125" style="1" hidden="1" customWidth="1"/>
    <col min="59" max="59" width="12" style="1" hidden="1" customWidth="1"/>
    <col min="60" max="60" width="10.90625" style="1" hidden="1" customWidth="1"/>
    <col min="61" max="61" width="8.54296875" style="1" hidden="1" customWidth="1"/>
    <col min="62" max="62" width="11.1796875" style="1" hidden="1" customWidth="1"/>
    <col min="63" max="63" width="12.54296875" style="1" hidden="1" customWidth="1"/>
    <col min="64" max="64" width="13.90625" style="1" hidden="1" customWidth="1"/>
    <col min="65" max="65" width="12.08984375" style="1" hidden="1" customWidth="1"/>
    <col min="66" max="66" width="11.26953125" style="1" hidden="1" customWidth="1"/>
    <col min="67" max="67" width="12.54296875" style="1" hidden="1" customWidth="1"/>
    <col min="68" max="69" width="13.26953125" style="1" hidden="1" customWidth="1"/>
    <col min="70" max="70" width="13.1796875" style="1" hidden="1" customWidth="1"/>
    <col min="71" max="71" width="9.81640625" style="1" hidden="1" customWidth="1"/>
    <col min="72" max="72" width="8.7265625" style="1" hidden="1" customWidth="1"/>
    <col min="73" max="73" width="8.90625" style="1" hidden="1" customWidth="1"/>
    <col min="74" max="74" width="10.7265625" style="1" hidden="1" customWidth="1"/>
    <col min="75" max="81" width="10.81640625" style="1" hidden="1" customWidth="1"/>
    <col min="82" max="82" width="8.7265625" style="1" hidden="1" customWidth="1"/>
    <col min="83" max="83" width="8.984375E-2" style="1" customWidth="1"/>
    <col min="84" max="84" width="12.1796875" style="1" customWidth="1"/>
    <col min="85" max="85" width="15.81640625" style="1" customWidth="1"/>
    <col min="86" max="86" width="9.36328125" style="1" customWidth="1"/>
    <col min="87" max="87" width="8.36328125" style="1" customWidth="1"/>
    <col min="88" max="88" width="8.7265625" style="1" customWidth="1"/>
    <col min="89" max="16384" width="8.7265625" style="1"/>
  </cols>
  <sheetData>
    <row r="1" spans="1:86" ht="83" customHeight="1" x14ac:dyDescent="0.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9"/>
    </row>
    <row r="2" spans="1:86" ht="45.5" customHeight="1" x14ac:dyDescent="0.3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2"/>
    </row>
    <row r="3" spans="1:86" ht="26" customHeight="1" x14ac:dyDescent="0.3">
      <c r="A3" s="43" t="s">
        <v>149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</row>
    <row r="4" spans="1:86" ht="37" customHeight="1" x14ac:dyDescent="0.3">
      <c r="A4" s="33" t="s">
        <v>85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5"/>
    </row>
    <row r="5" spans="1:86" ht="46.5" customHeight="1" x14ac:dyDescent="0.3">
      <c r="A5" s="46" t="s">
        <v>150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8"/>
    </row>
    <row r="6" spans="1:86" ht="46.5" customHeight="1" x14ac:dyDescent="0.3">
      <c r="A6" s="46" t="s">
        <v>159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8"/>
    </row>
    <row r="7" spans="1:86" ht="46.5" customHeight="1" x14ac:dyDescent="0.3">
      <c r="A7" s="46" t="s">
        <v>151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8"/>
    </row>
    <row r="8" spans="1:86" ht="46.5" customHeight="1" x14ac:dyDescent="0.3">
      <c r="A8" s="33" t="s">
        <v>22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5"/>
      <c r="BU8" s="36" t="s">
        <v>23</v>
      </c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</row>
    <row r="9" spans="1:86" ht="42" x14ac:dyDescent="0.3">
      <c r="A9" s="10" t="s">
        <v>0</v>
      </c>
      <c r="B9" s="10" t="s">
        <v>1</v>
      </c>
      <c r="C9" s="10" t="s">
        <v>2</v>
      </c>
      <c r="D9" s="10" t="s">
        <v>3</v>
      </c>
      <c r="E9" s="10" t="s">
        <v>4</v>
      </c>
      <c r="F9" s="10" t="s">
        <v>19</v>
      </c>
      <c r="G9" s="10" t="s">
        <v>24</v>
      </c>
      <c r="H9" s="10" t="s">
        <v>32</v>
      </c>
      <c r="I9" s="10" t="s">
        <v>34</v>
      </c>
      <c r="J9" s="10" t="s">
        <v>37</v>
      </c>
      <c r="K9" s="20" t="s">
        <v>38</v>
      </c>
      <c r="L9" s="10" t="s">
        <v>39</v>
      </c>
      <c r="M9" s="10" t="s">
        <v>40</v>
      </c>
      <c r="N9" s="10" t="s">
        <v>43</v>
      </c>
      <c r="O9" s="10" t="s">
        <v>45</v>
      </c>
      <c r="P9" s="10" t="s">
        <v>46</v>
      </c>
      <c r="Q9" s="10" t="s">
        <v>49</v>
      </c>
      <c r="R9" s="10" t="s">
        <v>51</v>
      </c>
      <c r="S9" s="10" t="s">
        <v>53</v>
      </c>
      <c r="T9" s="10" t="s">
        <v>55</v>
      </c>
      <c r="U9" s="10" t="s">
        <v>57</v>
      </c>
      <c r="V9" s="10" t="s">
        <v>59</v>
      </c>
      <c r="W9" s="10" t="s">
        <v>61</v>
      </c>
      <c r="X9" s="10" t="s">
        <v>64</v>
      </c>
      <c r="Y9" s="10" t="s">
        <v>67</v>
      </c>
      <c r="Z9" s="10" t="s">
        <v>70</v>
      </c>
      <c r="AA9" s="10" t="s">
        <v>74</v>
      </c>
      <c r="AB9" s="10" t="s">
        <v>78</v>
      </c>
      <c r="AC9" s="10" t="s">
        <v>81</v>
      </c>
      <c r="AD9" s="10" t="s">
        <v>87</v>
      </c>
      <c r="AE9" s="10" t="s">
        <v>90</v>
      </c>
      <c r="AF9" s="10" t="s">
        <v>93</v>
      </c>
      <c r="AG9" s="10" t="s">
        <v>97</v>
      </c>
      <c r="AH9" s="10" t="s">
        <v>101</v>
      </c>
      <c r="AI9" s="10" t="s">
        <v>106</v>
      </c>
      <c r="AJ9" s="10" t="s">
        <v>109</v>
      </c>
      <c r="AK9" s="10" t="s">
        <v>113</v>
      </c>
      <c r="AL9" s="10" t="s">
        <v>117</v>
      </c>
      <c r="AM9" s="10" t="s">
        <v>121</v>
      </c>
      <c r="AN9" s="10" t="s">
        <v>125</v>
      </c>
      <c r="AO9" s="10" t="s">
        <v>134</v>
      </c>
      <c r="AP9" s="10" t="s">
        <v>136</v>
      </c>
      <c r="AQ9" s="10" t="s">
        <v>145</v>
      </c>
      <c r="AR9" s="10" t="s">
        <v>148</v>
      </c>
      <c r="AT9" s="11">
        <v>46239</v>
      </c>
      <c r="AU9" s="11">
        <v>46204</v>
      </c>
      <c r="AV9" s="11">
        <v>46176</v>
      </c>
      <c r="AW9" s="11">
        <v>46148</v>
      </c>
      <c r="AX9" s="11">
        <v>46113</v>
      </c>
      <c r="AY9" s="11">
        <v>46085</v>
      </c>
      <c r="AZ9" s="11">
        <v>46057</v>
      </c>
      <c r="BA9" s="11">
        <v>46029</v>
      </c>
      <c r="BB9" s="11">
        <v>45994</v>
      </c>
      <c r="BC9" s="11">
        <v>45962</v>
      </c>
      <c r="BD9" s="11">
        <v>45931</v>
      </c>
      <c r="BE9" s="11">
        <v>45903</v>
      </c>
      <c r="BF9" s="11">
        <v>45875</v>
      </c>
      <c r="BG9" s="11">
        <v>45840</v>
      </c>
      <c r="BH9" s="11">
        <v>45812</v>
      </c>
      <c r="BI9" s="11">
        <v>45784</v>
      </c>
      <c r="BJ9" s="11">
        <v>45749</v>
      </c>
      <c r="BK9" s="11">
        <v>45717</v>
      </c>
      <c r="BL9" s="11">
        <v>45693</v>
      </c>
      <c r="BM9" s="11">
        <v>45658</v>
      </c>
      <c r="BN9" s="11">
        <v>45630</v>
      </c>
      <c r="BO9" s="11">
        <v>45597</v>
      </c>
      <c r="BP9" s="11">
        <v>45567</v>
      </c>
      <c r="BQ9" s="11">
        <v>45539</v>
      </c>
      <c r="BR9" s="11">
        <v>45505</v>
      </c>
      <c r="BS9" s="11">
        <v>45477</v>
      </c>
      <c r="BT9" s="11">
        <v>45448</v>
      </c>
      <c r="BU9" s="11">
        <v>45413</v>
      </c>
      <c r="BV9" s="11">
        <v>45385</v>
      </c>
      <c r="BW9" s="11">
        <v>45357</v>
      </c>
      <c r="BX9" s="11">
        <v>45329</v>
      </c>
      <c r="BY9" s="11">
        <v>45294</v>
      </c>
      <c r="BZ9" s="11">
        <v>45261</v>
      </c>
      <c r="CA9" s="11">
        <v>45231</v>
      </c>
      <c r="CB9" s="11">
        <v>45201</v>
      </c>
      <c r="CC9" s="11">
        <v>45170</v>
      </c>
      <c r="CD9" s="11">
        <v>45140</v>
      </c>
      <c r="CE9" s="11">
        <v>45108</v>
      </c>
    </row>
    <row r="10" spans="1:86" ht="30" customHeight="1" x14ac:dyDescent="0.3">
      <c r="A10" s="3" t="s">
        <v>5</v>
      </c>
      <c r="B10" s="3" t="s">
        <v>6</v>
      </c>
      <c r="C10" s="4" t="s">
        <v>7</v>
      </c>
      <c r="D10" s="5">
        <v>44.14</v>
      </c>
      <c r="E10" s="5">
        <f>D10-4.44</f>
        <v>39.700000000000003</v>
      </c>
      <c r="F10" s="5">
        <f>E10+0.75</f>
        <v>40.450000000000003</v>
      </c>
      <c r="G10" s="5">
        <f t="shared" ref="G10:G41" si="0">F10-CE10</f>
        <v>37.49</v>
      </c>
      <c r="H10" s="5">
        <f>G10-CD10</f>
        <v>35.880000000000003</v>
      </c>
      <c r="I10" s="5">
        <f>H10+CC10</f>
        <v>38.14</v>
      </c>
      <c r="J10" s="5">
        <f>I10+CB10</f>
        <v>40.64</v>
      </c>
      <c r="K10" s="19">
        <f>J10+CA10</f>
        <v>42.13</v>
      </c>
      <c r="L10" s="5">
        <f>K10+BZ10</f>
        <v>43.800000000000004</v>
      </c>
      <c r="M10" s="5">
        <f>L10+BY10</f>
        <v>43.910000000000004</v>
      </c>
      <c r="N10" s="5">
        <f>M10+BX10</f>
        <v>44.28</v>
      </c>
      <c r="O10" s="5">
        <f>N10+BW10</f>
        <v>44.69</v>
      </c>
      <c r="P10" s="5">
        <f>O10-BV10</f>
        <v>44.5</v>
      </c>
      <c r="Q10" s="5">
        <f>P10-BU10</f>
        <v>44.04</v>
      </c>
      <c r="R10" s="5">
        <f>Q10-BT10</f>
        <v>42.69</v>
      </c>
      <c r="S10" s="5">
        <f>R10-BS10</f>
        <v>42.47</v>
      </c>
      <c r="T10" s="5">
        <f>S10-BR10</f>
        <v>42.33</v>
      </c>
      <c r="U10" s="5">
        <f>T10-BQ10</f>
        <v>42.23</v>
      </c>
      <c r="V10" s="5">
        <f>U10+BP10</f>
        <v>42.459999999999994</v>
      </c>
      <c r="W10" s="5">
        <f>V10+BO10</f>
        <v>42.819999999999993</v>
      </c>
      <c r="X10" s="5">
        <f>W10+BN10</f>
        <v>44.539999999999992</v>
      </c>
      <c r="Y10" s="5">
        <f>X10+BM10</f>
        <v>44.669999999999995</v>
      </c>
      <c r="Z10" s="5">
        <f>Y10+BL10</f>
        <v>45.089999999999996</v>
      </c>
      <c r="AA10" s="5">
        <f>Z10-BK10</f>
        <v>45.069999999999993</v>
      </c>
      <c r="AB10" s="5">
        <f>AA10-BJ10</f>
        <v>44.289999999999992</v>
      </c>
      <c r="AC10" s="5">
        <f>AB10+BI10</f>
        <v>44.749999999999993</v>
      </c>
      <c r="AD10" s="5">
        <f>AC10-BH10</f>
        <v>43.859999999999992</v>
      </c>
      <c r="AE10" s="5">
        <f>AD10-BG10</f>
        <v>43.289999999999992</v>
      </c>
      <c r="AF10" s="5">
        <f>AE10-BF10</f>
        <v>42.599999999999994</v>
      </c>
      <c r="AG10" s="5">
        <f>AF10-BE10</f>
        <v>41.279999999999994</v>
      </c>
      <c r="AH10" s="5">
        <f>AG10-BD10</f>
        <v>41.109999999999992</v>
      </c>
      <c r="AI10" s="5">
        <f>AH10-BC10</f>
        <v>40.499999999999993</v>
      </c>
      <c r="AJ10" s="30">
        <f>AI10+BB10</f>
        <v>40.739999999999995</v>
      </c>
      <c r="AK10" s="30">
        <f>AJ10+BA10</f>
        <v>40.949999999999996</v>
      </c>
      <c r="AL10" s="30">
        <f>AK10+AZ10</f>
        <v>41.26</v>
      </c>
      <c r="AM10" s="30">
        <f>AL10+AY10</f>
        <v>41.489999999999995</v>
      </c>
      <c r="AN10" s="30">
        <f>AM10+AX10</f>
        <v>42.559999999999995</v>
      </c>
      <c r="AO10" s="30">
        <f>AN10+AW10</f>
        <v>47.629999999999995</v>
      </c>
      <c r="AP10" s="30">
        <f>AO10-AV10</f>
        <v>47.459999999999994</v>
      </c>
      <c r="AQ10" s="30">
        <f>AP10+AU10</f>
        <v>47.61999999999999</v>
      </c>
      <c r="AR10" s="30">
        <f>AQ10-AT10</f>
        <v>43.209999999999994</v>
      </c>
      <c r="AS10" s="8"/>
      <c r="AT10" s="9">
        <v>4.41</v>
      </c>
      <c r="AU10" s="9">
        <v>0.16</v>
      </c>
      <c r="AV10" s="9">
        <v>0.17</v>
      </c>
      <c r="AW10" s="9">
        <v>5.07</v>
      </c>
      <c r="AX10" s="9">
        <v>1.07</v>
      </c>
      <c r="AY10" s="9">
        <v>0.23</v>
      </c>
      <c r="AZ10" s="9">
        <v>0.31</v>
      </c>
      <c r="BA10" s="9">
        <v>0.21</v>
      </c>
      <c r="BB10" s="9">
        <v>0.24</v>
      </c>
      <c r="BC10" s="9">
        <v>0.61</v>
      </c>
      <c r="BD10" s="9">
        <v>0.17</v>
      </c>
      <c r="BE10" s="9">
        <v>1.32</v>
      </c>
      <c r="BF10" s="9">
        <v>0.69</v>
      </c>
      <c r="BG10" s="9">
        <v>0.56999999999999995</v>
      </c>
      <c r="BH10" s="9">
        <v>0.89</v>
      </c>
      <c r="BI10" s="9">
        <v>0.46</v>
      </c>
      <c r="BJ10" s="9">
        <v>0.78</v>
      </c>
      <c r="BK10" s="9">
        <v>0.02</v>
      </c>
      <c r="BL10" s="9">
        <v>0.42</v>
      </c>
      <c r="BM10" s="9">
        <v>0.13</v>
      </c>
      <c r="BN10" s="9">
        <v>1.72</v>
      </c>
      <c r="BO10" s="9">
        <v>0.36</v>
      </c>
      <c r="BP10" s="9">
        <v>0.23</v>
      </c>
      <c r="BQ10" s="9">
        <v>0.1</v>
      </c>
      <c r="BR10" s="9">
        <v>0.14000000000000001</v>
      </c>
      <c r="BS10" s="9">
        <v>0.22</v>
      </c>
      <c r="BT10" s="9">
        <v>1.35</v>
      </c>
      <c r="BU10" s="9">
        <v>0.46</v>
      </c>
      <c r="BV10" s="9">
        <v>0.19</v>
      </c>
      <c r="BW10" s="9">
        <v>0.41</v>
      </c>
      <c r="BX10" s="9">
        <v>0.37</v>
      </c>
      <c r="BY10" s="9">
        <v>0.11</v>
      </c>
      <c r="BZ10" s="9">
        <v>1.67</v>
      </c>
      <c r="CA10" s="9">
        <v>1.49</v>
      </c>
      <c r="CB10" s="9">
        <v>2.5</v>
      </c>
      <c r="CC10" s="9">
        <v>2.2599999999999998</v>
      </c>
      <c r="CD10" s="9">
        <v>1.61</v>
      </c>
      <c r="CE10" s="9">
        <v>2.96</v>
      </c>
    </row>
    <row r="11" spans="1:86" ht="30" customHeight="1" x14ac:dyDescent="0.3">
      <c r="A11" s="3"/>
      <c r="B11" s="3"/>
      <c r="C11" s="4">
        <v>9</v>
      </c>
      <c r="D11" s="5">
        <f>D10*C11</f>
        <v>397.26</v>
      </c>
      <c r="E11" s="5">
        <f>E10*C11</f>
        <v>357.3</v>
      </c>
      <c r="F11" s="5">
        <f>$F$10*C11</f>
        <v>364.05</v>
      </c>
      <c r="G11" s="5">
        <f t="shared" si="0"/>
        <v>361.09000000000003</v>
      </c>
      <c r="H11" s="5">
        <f>C11*H10</f>
        <v>322.92</v>
      </c>
      <c r="I11" s="5">
        <f>9*I10</f>
        <v>343.26</v>
      </c>
      <c r="J11" s="5">
        <f>J10*C11</f>
        <v>365.76</v>
      </c>
      <c r="K11" s="19">
        <f>C11*K10</f>
        <v>379.17</v>
      </c>
      <c r="L11" s="5">
        <f>C11*L10</f>
        <v>394.20000000000005</v>
      </c>
      <c r="M11" s="5">
        <f>C11*M10</f>
        <v>395.19000000000005</v>
      </c>
      <c r="N11" s="5">
        <f>C11*N10</f>
        <v>398.52</v>
      </c>
      <c r="O11" s="5">
        <f>C11*O10</f>
        <v>402.21</v>
      </c>
      <c r="P11" s="5">
        <f>C11*P10</f>
        <v>400.5</v>
      </c>
      <c r="Q11" s="5">
        <f>C11*Q10</f>
        <v>396.36</v>
      </c>
      <c r="R11" s="5">
        <f>C11*R10</f>
        <v>384.21</v>
      </c>
      <c r="S11" s="5">
        <f>C11*S10</f>
        <v>382.23</v>
      </c>
      <c r="T11" s="5">
        <f>C11*T10</f>
        <v>380.96999999999997</v>
      </c>
      <c r="U11" s="5">
        <f>C11*U10</f>
        <v>380.07</v>
      </c>
      <c r="V11" s="5">
        <f>C11*V10</f>
        <v>382.13999999999993</v>
      </c>
      <c r="W11" s="5">
        <f>C11*W10</f>
        <v>385.37999999999994</v>
      </c>
      <c r="X11" s="5">
        <f>C11*X10</f>
        <v>400.8599999999999</v>
      </c>
      <c r="Y11" s="5">
        <f>C11*Y10</f>
        <v>402.03</v>
      </c>
      <c r="Z11" s="5">
        <f>C11*Z10</f>
        <v>405.80999999999995</v>
      </c>
      <c r="AA11" s="5">
        <f>C11*AA10</f>
        <v>405.62999999999994</v>
      </c>
      <c r="AB11" s="5">
        <f>C11*AB10</f>
        <v>398.6099999999999</v>
      </c>
      <c r="AC11" s="5">
        <f>C11*AC10</f>
        <v>402.74999999999994</v>
      </c>
      <c r="AD11" s="5">
        <f>C11*AD10</f>
        <v>394.73999999999995</v>
      </c>
      <c r="AE11" s="5">
        <f>C11*AE10</f>
        <v>389.6099999999999</v>
      </c>
      <c r="AF11" s="5">
        <f>C11*AF10</f>
        <v>383.4</v>
      </c>
      <c r="AG11" s="5">
        <f>C11*AG10</f>
        <v>371.51999999999992</v>
      </c>
      <c r="AH11" s="5">
        <f>C11*AH10</f>
        <v>369.98999999999995</v>
      </c>
      <c r="AI11" s="5">
        <f>C11*AI10</f>
        <v>364.49999999999994</v>
      </c>
      <c r="AJ11" s="30">
        <f>C11*AJ10</f>
        <v>366.65999999999997</v>
      </c>
      <c r="AK11" s="30">
        <f>C11*AK10</f>
        <v>368.54999999999995</v>
      </c>
      <c r="AL11" s="30">
        <f>C11*AL10</f>
        <v>371.34</v>
      </c>
      <c r="AM11" s="30">
        <f>C11*AM10</f>
        <v>373.40999999999997</v>
      </c>
      <c r="AN11" s="30">
        <f>C11*AN10</f>
        <v>383.03999999999996</v>
      </c>
      <c r="AO11" s="30">
        <f>C11*AO10</f>
        <v>428.66999999999996</v>
      </c>
      <c r="AP11" s="30">
        <f>C11*AP10</f>
        <v>427.13999999999993</v>
      </c>
      <c r="AQ11" s="30">
        <f>C11*AQ10</f>
        <v>428.57999999999993</v>
      </c>
      <c r="AR11" s="30">
        <f>C11*AR10</f>
        <v>388.88999999999993</v>
      </c>
      <c r="AT11" s="9">
        <v>4.41</v>
      </c>
      <c r="AU11" s="9">
        <v>0.16</v>
      </c>
      <c r="AV11" s="9">
        <v>0.17</v>
      </c>
      <c r="AW11" s="9">
        <v>5.07</v>
      </c>
      <c r="AX11" s="9">
        <v>1.07</v>
      </c>
      <c r="AY11" s="9">
        <v>0.23</v>
      </c>
      <c r="AZ11" s="9">
        <v>0.31</v>
      </c>
      <c r="BA11" s="9">
        <v>0.21</v>
      </c>
      <c r="BB11" s="9">
        <v>0.24</v>
      </c>
      <c r="BC11" s="9">
        <v>0.61</v>
      </c>
      <c r="BD11" s="9">
        <v>0.17</v>
      </c>
      <c r="BE11" s="9">
        <v>1.32</v>
      </c>
      <c r="BF11" s="9">
        <v>0.69</v>
      </c>
      <c r="BG11" s="9">
        <v>0.56999999999999995</v>
      </c>
      <c r="BH11" s="9">
        <v>0.89</v>
      </c>
      <c r="BI11" s="9">
        <v>0.46</v>
      </c>
      <c r="BJ11" s="9">
        <v>0.78</v>
      </c>
      <c r="BK11" s="9">
        <v>0.02</v>
      </c>
      <c r="BL11" s="9">
        <v>0.42</v>
      </c>
      <c r="BM11" s="9">
        <v>0.13</v>
      </c>
      <c r="BN11" s="9">
        <v>1.72</v>
      </c>
      <c r="BO11" s="9">
        <v>0.36</v>
      </c>
      <c r="BP11" s="9">
        <v>0.23</v>
      </c>
      <c r="BQ11" s="9">
        <v>0.1</v>
      </c>
      <c r="BR11" s="9">
        <v>0.14000000000000001</v>
      </c>
      <c r="BS11" s="9">
        <v>0.22</v>
      </c>
      <c r="BT11" s="9">
        <v>1.35</v>
      </c>
      <c r="BU11" s="9">
        <v>0.46</v>
      </c>
      <c r="BV11" s="9">
        <v>0.19</v>
      </c>
      <c r="BW11" s="9">
        <v>0.41</v>
      </c>
      <c r="BX11" s="9">
        <v>0.37</v>
      </c>
      <c r="BY11" s="9">
        <v>0.11</v>
      </c>
      <c r="BZ11" s="9">
        <v>1.67</v>
      </c>
      <c r="CA11" s="9">
        <v>1.49</v>
      </c>
      <c r="CB11" s="9">
        <v>2.5</v>
      </c>
      <c r="CC11" s="9">
        <v>2.2599999999999998</v>
      </c>
      <c r="CD11" s="9">
        <v>1.61</v>
      </c>
      <c r="CE11" s="9">
        <v>2.96</v>
      </c>
    </row>
    <row r="12" spans="1:86" ht="30" customHeight="1" x14ac:dyDescent="0.3">
      <c r="A12" s="3"/>
      <c r="B12" s="3"/>
      <c r="C12" s="4">
        <v>14</v>
      </c>
      <c r="D12" s="5">
        <f>D10*C12</f>
        <v>617.96</v>
      </c>
      <c r="E12" s="5">
        <f>E10*C12</f>
        <v>555.80000000000007</v>
      </c>
      <c r="F12" s="5">
        <f>$F$10*C12</f>
        <v>566.30000000000007</v>
      </c>
      <c r="G12" s="5">
        <f t="shared" si="0"/>
        <v>563.34</v>
      </c>
      <c r="H12" s="5">
        <f>C12*H10</f>
        <v>502.32000000000005</v>
      </c>
      <c r="I12" s="5">
        <f>C12*I10</f>
        <v>533.96</v>
      </c>
      <c r="J12" s="5">
        <f>J10*14</f>
        <v>568.96</v>
      </c>
      <c r="K12" s="19">
        <f>C12*K10</f>
        <v>589.82000000000005</v>
      </c>
      <c r="L12" s="5">
        <f>C12*L10</f>
        <v>613.20000000000005</v>
      </c>
      <c r="M12" s="5">
        <f>C12*M10</f>
        <v>614.74</v>
      </c>
      <c r="N12" s="5">
        <f>C12*N10</f>
        <v>619.92000000000007</v>
      </c>
      <c r="O12" s="5">
        <f>C12*O10</f>
        <v>625.66</v>
      </c>
      <c r="P12" s="5">
        <f>C12*P10</f>
        <v>623</v>
      </c>
      <c r="Q12" s="5">
        <f>C12*Q10</f>
        <v>616.55999999999995</v>
      </c>
      <c r="R12" s="5">
        <f>C12*R10</f>
        <v>597.66</v>
      </c>
      <c r="S12" s="5">
        <f>C12*S10</f>
        <v>594.57999999999993</v>
      </c>
      <c r="T12" s="5">
        <f>C12*T10</f>
        <v>592.62</v>
      </c>
      <c r="U12" s="5">
        <f>C12*U10</f>
        <v>591.21999999999991</v>
      </c>
      <c r="V12" s="5">
        <f>C12*V10</f>
        <v>594.43999999999994</v>
      </c>
      <c r="W12" s="5">
        <f>C12*W10</f>
        <v>599.4799999999999</v>
      </c>
      <c r="X12" s="5">
        <f>C12*X10</f>
        <v>623.55999999999995</v>
      </c>
      <c r="Y12" s="5">
        <f>C12*Y10</f>
        <v>625.37999999999988</v>
      </c>
      <c r="Z12" s="5">
        <f>C12*Z10</f>
        <v>631.26</v>
      </c>
      <c r="AA12" s="5">
        <f>C12*AA10</f>
        <v>630.9799999999999</v>
      </c>
      <c r="AB12" s="5">
        <f>C12*AB10</f>
        <v>620.05999999999995</v>
      </c>
      <c r="AC12" s="5">
        <f>C12*AC10</f>
        <v>626.49999999999989</v>
      </c>
      <c r="AD12" s="5">
        <f>C12*AD10</f>
        <v>614.03999999999985</v>
      </c>
      <c r="AE12" s="5">
        <f>C12*AE10</f>
        <v>606.05999999999995</v>
      </c>
      <c r="AF12" s="5">
        <f>C12*AF10</f>
        <v>596.39999999999986</v>
      </c>
      <c r="AG12" s="5">
        <f>C12*AG10</f>
        <v>577.91999999999996</v>
      </c>
      <c r="AH12" s="5">
        <f>C12*AH10</f>
        <v>575.53999999999985</v>
      </c>
      <c r="AI12" s="5">
        <f>C12*AI10</f>
        <v>566.99999999999989</v>
      </c>
      <c r="AJ12" s="30">
        <f>C12*AJ10</f>
        <v>570.3599999999999</v>
      </c>
      <c r="AK12" s="30">
        <f>C12*AK10</f>
        <v>573.29999999999995</v>
      </c>
      <c r="AL12" s="30">
        <f>C12*AL10</f>
        <v>577.64</v>
      </c>
      <c r="AM12" s="30">
        <f>C12*AM10</f>
        <v>580.8599999999999</v>
      </c>
      <c r="AN12" s="30">
        <f>C12*AN10</f>
        <v>595.83999999999992</v>
      </c>
      <c r="AO12" s="30">
        <f>C12*AO10</f>
        <v>666.81999999999994</v>
      </c>
      <c r="AP12" s="30">
        <f>C12*AP10</f>
        <v>664.43999999999994</v>
      </c>
      <c r="AQ12" s="30">
        <f>C12*AQ10</f>
        <v>666.67999999999984</v>
      </c>
      <c r="AR12" s="30">
        <f>C12*AR10</f>
        <v>604.93999999999994</v>
      </c>
      <c r="AT12" s="9">
        <v>4.41</v>
      </c>
      <c r="AU12" s="9">
        <v>0.16</v>
      </c>
      <c r="AV12" s="9">
        <v>0.17</v>
      </c>
      <c r="AW12" s="9">
        <v>5.07</v>
      </c>
      <c r="AX12" s="9">
        <v>1.07</v>
      </c>
      <c r="AY12" s="9">
        <v>0.23</v>
      </c>
      <c r="AZ12" s="9">
        <v>0.31</v>
      </c>
      <c r="BA12" s="9">
        <v>0.21</v>
      </c>
      <c r="BB12" s="9">
        <v>0.24</v>
      </c>
      <c r="BC12" s="9">
        <v>0.61</v>
      </c>
      <c r="BD12" s="9">
        <v>0.17</v>
      </c>
      <c r="BE12" s="9">
        <v>1.32</v>
      </c>
      <c r="BF12" s="9">
        <v>0.69</v>
      </c>
      <c r="BG12" s="9">
        <v>0.56999999999999995</v>
      </c>
      <c r="BH12" s="9">
        <v>0.89</v>
      </c>
      <c r="BI12" s="9">
        <v>0.46</v>
      </c>
      <c r="BJ12" s="9">
        <v>0.78</v>
      </c>
      <c r="BK12" s="9">
        <v>0.02</v>
      </c>
      <c r="BL12" s="9">
        <v>0.42</v>
      </c>
      <c r="BM12" s="9">
        <v>0.13</v>
      </c>
      <c r="BN12" s="9">
        <v>1.72</v>
      </c>
      <c r="BO12" s="9">
        <v>0.36</v>
      </c>
      <c r="BP12" s="9">
        <v>0.23</v>
      </c>
      <c r="BQ12" s="9">
        <v>0.1</v>
      </c>
      <c r="BR12" s="9">
        <v>0.14000000000000001</v>
      </c>
      <c r="BS12" s="9">
        <v>0.22</v>
      </c>
      <c r="BT12" s="9">
        <v>1.35</v>
      </c>
      <c r="BU12" s="9">
        <v>0.46</v>
      </c>
      <c r="BV12" s="9">
        <v>0.19</v>
      </c>
      <c r="BW12" s="9">
        <v>0.41</v>
      </c>
      <c r="BX12" s="9">
        <v>0.37</v>
      </c>
      <c r="BY12" s="9">
        <v>0.11</v>
      </c>
      <c r="BZ12" s="9">
        <v>1.67</v>
      </c>
      <c r="CA12" s="9">
        <v>1.49</v>
      </c>
      <c r="CB12" s="9">
        <v>2.5</v>
      </c>
      <c r="CC12" s="9">
        <v>2.2599999999999998</v>
      </c>
      <c r="CD12" s="9">
        <v>1.61</v>
      </c>
      <c r="CE12" s="9">
        <v>2.96</v>
      </c>
    </row>
    <row r="13" spans="1:86" ht="30" customHeight="1" x14ac:dyDescent="0.3">
      <c r="A13" s="3"/>
      <c r="B13" s="3"/>
      <c r="C13" s="4">
        <v>19</v>
      </c>
      <c r="D13" s="5">
        <f>D10*C13</f>
        <v>838.66</v>
      </c>
      <c r="E13" s="5">
        <f>E10*C13</f>
        <v>754.30000000000007</v>
      </c>
      <c r="F13" s="5">
        <f>$F$10*C13</f>
        <v>768.55000000000007</v>
      </c>
      <c r="G13" s="5">
        <f t="shared" si="0"/>
        <v>765.59</v>
      </c>
      <c r="H13" s="5">
        <f>C13*H10</f>
        <v>681.72</v>
      </c>
      <c r="I13" s="5">
        <f>C13*I10</f>
        <v>724.66</v>
      </c>
      <c r="J13" s="5">
        <f>J10*19</f>
        <v>772.16</v>
      </c>
      <c r="K13" s="19">
        <f>C13*K10</f>
        <v>800.47</v>
      </c>
      <c r="L13" s="5">
        <f>C13*L10</f>
        <v>832.2</v>
      </c>
      <c r="M13" s="5">
        <f>C13*M10</f>
        <v>834.29000000000008</v>
      </c>
      <c r="N13" s="5">
        <f>C13*N10</f>
        <v>841.32</v>
      </c>
      <c r="O13" s="5">
        <f>C13*O10</f>
        <v>849.1099999999999</v>
      </c>
      <c r="P13" s="5">
        <f>C13*P10</f>
        <v>845.5</v>
      </c>
      <c r="Q13" s="5">
        <f>C13*Q10</f>
        <v>836.76</v>
      </c>
      <c r="R13" s="5">
        <f>C13*R10</f>
        <v>811.1099999999999</v>
      </c>
      <c r="S13" s="5">
        <f>C13*S10</f>
        <v>806.93</v>
      </c>
      <c r="T13" s="5">
        <f>C13*T10</f>
        <v>804.27</v>
      </c>
      <c r="U13" s="5">
        <f>C13*U10</f>
        <v>802.36999999999989</v>
      </c>
      <c r="V13" s="5">
        <f>C13*V10</f>
        <v>806.7399999999999</v>
      </c>
      <c r="W13" s="5">
        <f>C13*W10</f>
        <v>813.57999999999993</v>
      </c>
      <c r="X13" s="5">
        <f>C13*X10</f>
        <v>846.25999999999988</v>
      </c>
      <c r="Y13" s="5">
        <f>C13*Y10</f>
        <v>848.7299999999999</v>
      </c>
      <c r="Z13" s="5">
        <f>C13*Z10</f>
        <v>856.70999999999992</v>
      </c>
      <c r="AA13" s="5">
        <f>C13*AA10</f>
        <v>856.32999999999993</v>
      </c>
      <c r="AB13" s="5">
        <f>C13*AB10</f>
        <v>841.50999999999988</v>
      </c>
      <c r="AC13" s="5">
        <f>C13*AC10</f>
        <v>850.24999999999989</v>
      </c>
      <c r="AD13" s="5">
        <f>C13*AD10</f>
        <v>833.3399999999998</v>
      </c>
      <c r="AE13" s="5">
        <f>C13*AE10</f>
        <v>822.50999999999988</v>
      </c>
      <c r="AF13" s="5">
        <f>C13*AF10</f>
        <v>809.39999999999986</v>
      </c>
      <c r="AG13" s="5">
        <f>C13*AG10</f>
        <v>784.31999999999994</v>
      </c>
      <c r="AH13" s="5">
        <f>C13*AH10</f>
        <v>781.0899999999998</v>
      </c>
      <c r="AI13" s="5">
        <f>C13*AI10</f>
        <v>769.49999999999989</v>
      </c>
      <c r="AJ13" s="30">
        <f>C13*AJ10</f>
        <v>774.06</v>
      </c>
      <c r="AK13" s="30">
        <f>C13*AK10</f>
        <v>778.05</v>
      </c>
      <c r="AL13" s="30">
        <f>C13*AL10</f>
        <v>783.93999999999994</v>
      </c>
      <c r="AM13" s="30">
        <f>C13*AM10</f>
        <v>788.31</v>
      </c>
      <c r="AN13" s="30">
        <f>C13*AN10</f>
        <v>808.63999999999987</v>
      </c>
      <c r="AO13" s="30">
        <f>C13*AO10</f>
        <v>904.96999999999991</v>
      </c>
      <c r="AP13" s="30">
        <f>C13*AP10</f>
        <v>901.7399999999999</v>
      </c>
      <c r="AQ13" s="30">
        <f>C13*AQ10</f>
        <v>904.77999999999986</v>
      </c>
      <c r="AR13" s="30">
        <f>C13*AR10</f>
        <v>820.9899999999999</v>
      </c>
      <c r="AT13" s="9">
        <v>4.41</v>
      </c>
      <c r="AU13" s="9">
        <v>0.16</v>
      </c>
      <c r="AV13" s="9">
        <v>0.17</v>
      </c>
      <c r="AW13" s="9">
        <v>5.07</v>
      </c>
      <c r="AX13" s="9">
        <v>1.07</v>
      </c>
      <c r="AY13" s="9">
        <v>0.23</v>
      </c>
      <c r="AZ13" s="9">
        <v>0.31</v>
      </c>
      <c r="BA13" s="9">
        <v>0.21</v>
      </c>
      <c r="BB13" s="9">
        <v>0.24</v>
      </c>
      <c r="BC13" s="9">
        <v>0.61</v>
      </c>
      <c r="BD13" s="9">
        <v>0.17</v>
      </c>
      <c r="BE13" s="9">
        <v>1.32</v>
      </c>
      <c r="BF13" s="9">
        <v>0.69</v>
      </c>
      <c r="BG13" s="9">
        <v>0.56999999999999995</v>
      </c>
      <c r="BH13" s="9">
        <v>0.89</v>
      </c>
      <c r="BI13" s="9">
        <v>0.46</v>
      </c>
      <c r="BJ13" s="9">
        <v>0.78</v>
      </c>
      <c r="BK13" s="9">
        <v>0.02</v>
      </c>
      <c r="BL13" s="9">
        <v>0.42</v>
      </c>
      <c r="BM13" s="9">
        <v>0.13</v>
      </c>
      <c r="BN13" s="9">
        <v>1.72</v>
      </c>
      <c r="BO13" s="9">
        <v>0.36</v>
      </c>
      <c r="BP13" s="9">
        <v>0.23</v>
      </c>
      <c r="BQ13" s="9">
        <v>0.1</v>
      </c>
      <c r="BR13" s="9">
        <v>0.14000000000000001</v>
      </c>
      <c r="BS13" s="9">
        <v>0.22</v>
      </c>
      <c r="BT13" s="9">
        <v>1.35</v>
      </c>
      <c r="BU13" s="9">
        <v>0.46</v>
      </c>
      <c r="BV13" s="9">
        <v>0.19</v>
      </c>
      <c r="BW13" s="9">
        <v>0.41</v>
      </c>
      <c r="BX13" s="9">
        <v>0.37</v>
      </c>
      <c r="BY13" s="9">
        <v>0.11</v>
      </c>
      <c r="BZ13" s="9">
        <v>1.67</v>
      </c>
      <c r="CA13" s="9">
        <v>1.49</v>
      </c>
      <c r="CB13" s="9">
        <v>2.5</v>
      </c>
      <c r="CC13" s="9">
        <v>2.2599999999999998</v>
      </c>
      <c r="CD13" s="9">
        <v>1.61</v>
      </c>
      <c r="CE13" s="9">
        <v>2.96</v>
      </c>
    </row>
    <row r="14" spans="1:86" ht="30" customHeight="1" x14ac:dyDescent="0.3">
      <c r="A14" s="3"/>
      <c r="B14" s="3"/>
      <c r="C14" s="4">
        <v>48</v>
      </c>
      <c r="D14" s="5">
        <f>D10*C14</f>
        <v>2118.7200000000003</v>
      </c>
      <c r="E14" s="5">
        <f>E10*C14</f>
        <v>1905.6000000000001</v>
      </c>
      <c r="F14" s="5">
        <f>$F$10*C14</f>
        <v>1941.6000000000001</v>
      </c>
      <c r="G14" s="5">
        <f t="shared" si="0"/>
        <v>1938.64</v>
      </c>
      <c r="H14" s="5">
        <f>C14*H10</f>
        <v>1722.2400000000002</v>
      </c>
      <c r="I14" s="5">
        <f>C14*I10</f>
        <v>1830.72</v>
      </c>
      <c r="J14" s="5">
        <f>J10*48</f>
        <v>1950.72</v>
      </c>
      <c r="K14" s="19">
        <f>C14*K10</f>
        <v>2022.2400000000002</v>
      </c>
      <c r="L14" s="5">
        <f>C14*L10</f>
        <v>2102.4</v>
      </c>
      <c r="M14" s="5">
        <f>C14*M10</f>
        <v>2107.6800000000003</v>
      </c>
      <c r="N14" s="5">
        <f>C14*N10</f>
        <v>2125.44</v>
      </c>
      <c r="O14" s="5">
        <f>C14*O10</f>
        <v>2145.12</v>
      </c>
      <c r="P14" s="5">
        <f>C14*P10</f>
        <v>2136</v>
      </c>
      <c r="Q14" s="5">
        <f>C14*Q10</f>
        <v>2113.92</v>
      </c>
      <c r="R14" s="5">
        <f>C14*R10</f>
        <v>2049.12</v>
      </c>
      <c r="S14" s="5">
        <f>C14*S10</f>
        <v>2038.56</v>
      </c>
      <c r="T14" s="5">
        <f>C14*T10</f>
        <v>2031.84</v>
      </c>
      <c r="U14" s="5">
        <f>C14*U10</f>
        <v>2027.04</v>
      </c>
      <c r="V14" s="5">
        <f>C14*V10</f>
        <v>2038.0799999999997</v>
      </c>
      <c r="W14" s="5">
        <f>C14*W10</f>
        <v>2055.3599999999997</v>
      </c>
      <c r="X14" s="5">
        <f>C14*X10</f>
        <v>2137.9199999999996</v>
      </c>
      <c r="Y14" s="5">
        <f>C14*Y10</f>
        <v>2144.16</v>
      </c>
      <c r="Z14" s="5">
        <f>C14*Z10</f>
        <v>2164.3199999999997</v>
      </c>
      <c r="AA14" s="5">
        <f>C14*AA10</f>
        <v>2163.3599999999997</v>
      </c>
      <c r="AB14" s="5">
        <f>C14*AB10</f>
        <v>2125.9199999999996</v>
      </c>
      <c r="AC14" s="5">
        <f>C14*AC10</f>
        <v>2147.9999999999995</v>
      </c>
      <c r="AD14" s="5">
        <f>C14*AD10</f>
        <v>2105.2799999999997</v>
      </c>
      <c r="AE14" s="5">
        <f>C14*AE10</f>
        <v>2077.9199999999996</v>
      </c>
      <c r="AF14" s="5">
        <f>C14*AF10</f>
        <v>2044.7999999999997</v>
      </c>
      <c r="AG14" s="5">
        <f>C14*AG10</f>
        <v>1981.4399999999996</v>
      </c>
      <c r="AH14" s="5">
        <f>C14*AH10</f>
        <v>1973.2799999999997</v>
      </c>
      <c r="AI14" s="5">
        <f>C14*AI10</f>
        <v>1943.9999999999995</v>
      </c>
      <c r="AJ14" s="30">
        <f>C14*AJ10</f>
        <v>1955.5199999999998</v>
      </c>
      <c r="AK14" s="30">
        <f>C14*AK10</f>
        <v>1965.6</v>
      </c>
      <c r="AL14" s="30">
        <f>C14*AL10</f>
        <v>1980.48</v>
      </c>
      <c r="AM14" s="30">
        <f>C14*AM10</f>
        <v>1991.5199999999998</v>
      </c>
      <c r="AN14" s="30">
        <f>C14*AN10</f>
        <v>2042.8799999999997</v>
      </c>
      <c r="AO14" s="30">
        <f>C14*AO10</f>
        <v>2286.2399999999998</v>
      </c>
      <c r="AP14" s="30">
        <f>C14*AP10</f>
        <v>2278.08</v>
      </c>
      <c r="AQ14" s="30">
        <f>C14*AQ10</f>
        <v>2285.7599999999993</v>
      </c>
      <c r="AR14" s="30">
        <f>C14*AR10</f>
        <v>2074.08</v>
      </c>
      <c r="AT14" s="9">
        <v>4.41</v>
      </c>
      <c r="AU14" s="9">
        <v>0.16</v>
      </c>
      <c r="AV14" s="9">
        <v>0.17</v>
      </c>
      <c r="AW14" s="9">
        <v>5.07</v>
      </c>
      <c r="AX14" s="9">
        <v>1.07</v>
      </c>
      <c r="AY14" s="9">
        <v>0.23</v>
      </c>
      <c r="AZ14" s="9">
        <v>0.31</v>
      </c>
      <c r="BA14" s="9">
        <v>0.21</v>
      </c>
      <c r="BB14" s="9">
        <v>0.24</v>
      </c>
      <c r="BC14" s="9">
        <v>0.61</v>
      </c>
      <c r="BD14" s="9">
        <v>0.17</v>
      </c>
      <c r="BE14" s="9">
        <v>1.32</v>
      </c>
      <c r="BF14" s="9">
        <v>0.69</v>
      </c>
      <c r="BG14" s="9">
        <v>0.56999999999999995</v>
      </c>
      <c r="BH14" s="9">
        <v>0.89</v>
      </c>
      <c r="BI14" s="9">
        <v>0.46</v>
      </c>
      <c r="BJ14" s="9">
        <v>0.78</v>
      </c>
      <c r="BK14" s="9">
        <v>0.02</v>
      </c>
      <c r="BL14" s="9">
        <v>0.42</v>
      </c>
      <c r="BM14" s="9">
        <v>0.13</v>
      </c>
      <c r="BN14" s="9">
        <v>1.72</v>
      </c>
      <c r="BO14" s="9">
        <v>0.36</v>
      </c>
      <c r="BP14" s="9">
        <v>0.23</v>
      </c>
      <c r="BQ14" s="9">
        <v>0.1</v>
      </c>
      <c r="BR14" s="9">
        <v>0.14000000000000001</v>
      </c>
      <c r="BS14" s="9">
        <v>0.22</v>
      </c>
      <c r="BT14" s="9">
        <v>1.35</v>
      </c>
      <c r="BU14" s="9">
        <v>0.46</v>
      </c>
      <c r="BV14" s="9">
        <v>0.19</v>
      </c>
      <c r="BW14" s="9">
        <v>0.41</v>
      </c>
      <c r="BX14" s="9">
        <v>0.37</v>
      </c>
      <c r="BY14" s="9">
        <v>0.11</v>
      </c>
      <c r="BZ14" s="9">
        <v>1.67</v>
      </c>
      <c r="CA14" s="9">
        <v>1.49</v>
      </c>
      <c r="CB14" s="9">
        <v>2.5</v>
      </c>
      <c r="CC14" s="9">
        <v>2.2599999999999998</v>
      </c>
      <c r="CD14" s="9">
        <v>1.61</v>
      </c>
      <c r="CE14" s="9">
        <v>2.96</v>
      </c>
    </row>
    <row r="15" spans="1:86" ht="30" customHeight="1" x14ac:dyDescent="0.3">
      <c r="A15" s="3" t="s">
        <v>5</v>
      </c>
      <c r="B15" s="3" t="s">
        <v>8</v>
      </c>
      <c r="C15" s="4" t="s">
        <v>7</v>
      </c>
      <c r="D15" s="5">
        <v>45.28</v>
      </c>
      <c r="E15" s="5">
        <f>D15-4.44</f>
        <v>40.840000000000003</v>
      </c>
      <c r="F15" s="5">
        <f>E15+0.75</f>
        <v>41.59</v>
      </c>
      <c r="G15" s="5">
        <f t="shared" si="0"/>
        <v>38.630000000000003</v>
      </c>
      <c r="H15" s="5">
        <f>G15-CD15</f>
        <v>37.020000000000003</v>
      </c>
      <c r="I15" s="5">
        <f>H15+CC15</f>
        <v>39.28</v>
      </c>
      <c r="J15" s="5">
        <f>I15+CB15</f>
        <v>41.78</v>
      </c>
      <c r="K15" s="19">
        <f>J15+CA15</f>
        <v>43.27</v>
      </c>
      <c r="L15" s="5">
        <f>K15+BZ15</f>
        <v>44.940000000000005</v>
      </c>
      <c r="M15" s="5">
        <f>L15+BY15</f>
        <v>45.050000000000004</v>
      </c>
      <c r="N15" s="5">
        <f>M15+BX15</f>
        <v>45.42</v>
      </c>
      <c r="O15" s="5">
        <f>N15+BW15</f>
        <v>45.83</v>
      </c>
      <c r="P15" s="5">
        <f>O15-BV15</f>
        <v>45.64</v>
      </c>
      <c r="Q15" s="5">
        <f>P15-BU15</f>
        <v>45.18</v>
      </c>
      <c r="R15" s="5">
        <f>Q15-BT15</f>
        <v>43.83</v>
      </c>
      <c r="S15" s="5">
        <f>R15-BS15</f>
        <v>43.61</v>
      </c>
      <c r="T15" s="5">
        <f>S15-BR15</f>
        <v>43.47</v>
      </c>
      <c r="U15" s="5">
        <f>T15-BQ15</f>
        <v>43.37</v>
      </c>
      <c r="V15" s="5">
        <f>U15+BP15</f>
        <v>43.599999999999994</v>
      </c>
      <c r="W15" s="5">
        <f>V15+BO15</f>
        <v>43.959999999999994</v>
      </c>
      <c r="X15" s="5">
        <f>W15+BN15</f>
        <v>45.679999999999993</v>
      </c>
      <c r="Y15" s="5">
        <f>X15+BM15</f>
        <v>45.809999999999995</v>
      </c>
      <c r="Z15" s="5">
        <f t="shared" ref="Z15:Z70" si="1">Y15+BL15</f>
        <v>46.23</v>
      </c>
      <c r="AA15" s="5">
        <f t="shared" ref="AA15:AA70" si="2">Z15-BK15</f>
        <v>46.209999999999994</v>
      </c>
      <c r="AB15" s="5">
        <f>AA15-BJ15</f>
        <v>45.419999999999995</v>
      </c>
      <c r="AC15" s="5">
        <f t="shared" ref="AC15:AC70" si="3">AB15+BI15</f>
        <v>45.879999999999995</v>
      </c>
      <c r="AD15" s="5">
        <f t="shared" ref="AD15:AD70" si="4">AC15-BH15</f>
        <v>44.989999999999995</v>
      </c>
      <c r="AE15" s="5">
        <f t="shared" ref="AE15:AE70" si="5">AD15-BG15</f>
        <v>44.419999999999995</v>
      </c>
      <c r="AF15" s="5">
        <f t="shared" ref="AF15:AF70" si="6">AE15-BF15</f>
        <v>43.73</v>
      </c>
      <c r="AG15" s="5">
        <f t="shared" ref="AG15:AG70" si="7">AF15-BE15</f>
        <v>42.41</v>
      </c>
      <c r="AH15" s="5">
        <f t="shared" ref="AH15:AH70" si="8">AG15-BD15</f>
        <v>42.239999999999995</v>
      </c>
      <c r="AI15" s="5">
        <f t="shared" ref="AI15:AI70" si="9">AH15-BC15</f>
        <v>41.629999999999995</v>
      </c>
      <c r="AJ15" s="30">
        <f t="shared" ref="AJ15:AJ70" si="10">AI15+BB15</f>
        <v>41.87</v>
      </c>
      <c r="AK15" s="30">
        <f t="shared" ref="AK15:AK70" si="11">AJ15+BA15</f>
        <v>42.08</v>
      </c>
      <c r="AL15" s="30">
        <f t="shared" ref="AL15:AL70" si="12">AK15+AZ15</f>
        <v>42.39</v>
      </c>
      <c r="AM15" s="30">
        <f t="shared" ref="AM15:AM70" si="13">AL15+AY15</f>
        <v>42.62</v>
      </c>
      <c r="AN15" s="30">
        <f>AM15+AX15</f>
        <v>43.699999999999996</v>
      </c>
      <c r="AO15" s="30">
        <f t="shared" ref="AO15:AO70" si="14">AN15+AW15</f>
        <v>48.769999999999996</v>
      </c>
      <c r="AP15" s="30">
        <f t="shared" ref="AP15:AP70" si="15">AO15-AV15</f>
        <v>48.599999999999994</v>
      </c>
      <c r="AQ15" s="30">
        <f t="shared" ref="AQ15:AQ70" si="16">AP15+AU15</f>
        <v>48.759999999999991</v>
      </c>
      <c r="AR15" s="30">
        <f t="shared" ref="AR15:AR70" si="17">AQ15-AT15</f>
        <v>44.349999999999994</v>
      </c>
      <c r="AT15" s="9">
        <v>4.41</v>
      </c>
      <c r="AU15" s="9">
        <v>0.16</v>
      </c>
      <c r="AV15" s="9">
        <v>0.17</v>
      </c>
      <c r="AW15" s="9">
        <v>5.07</v>
      </c>
      <c r="AX15" s="9">
        <v>1.08</v>
      </c>
      <c r="AY15" s="9">
        <v>0.23</v>
      </c>
      <c r="AZ15" s="9">
        <v>0.31</v>
      </c>
      <c r="BA15" s="9">
        <v>0.21</v>
      </c>
      <c r="BB15" s="9">
        <v>0.24</v>
      </c>
      <c r="BC15" s="9">
        <v>0.61</v>
      </c>
      <c r="BD15" s="9">
        <v>0.17</v>
      </c>
      <c r="BE15" s="9">
        <v>1.32</v>
      </c>
      <c r="BF15" s="9">
        <v>0.69</v>
      </c>
      <c r="BG15" s="9">
        <v>0.56999999999999995</v>
      </c>
      <c r="BH15" s="9">
        <v>0.89</v>
      </c>
      <c r="BI15" s="9">
        <v>0.46</v>
      </c>
      <c r="BJ15" s="9">
        <v>0.79</v>
      </c>
      <c r="BK15" s="9">
        <v>0.02</v>
      </c>
      <c r="BL15" s="9">
        <v>0.42</v>
      </c>
      <c r="BM15" s="9">
        <v>0.13</v>
      </c>
      <c r="BN15" s="9">
        <v>1.72</v>
      </c>
      <c r="BO15" s="9">
        <v>0.36</v>
      </c>
      <c r="BP15" s="9">
        <v>0.23</v>
      </c>
      <c r="BQ15" s="9">
        <v>0.1</v>
      </c>
      <c r="BR15" s="9">
        <v>0.14000000000000001</v>
      </c>
      <c r="BS15" s="9">
        <v>0.22</v>
      </c>
      <c r="BT15" s="9">
        <v>1.35</v>
      </c>
      <c r="BU15" s="9">
        <v>0.46</v>
      </c>
      <c r="BV15" s="9">
        <v>0.19</v>
      </c>
      <c r="BW15" s="9">
        <v>0.41</v>
      </c>
      <c r="BX15" s="9">
        <v>0.37</v>
      </c>
      <c r="BY15" s="9">
        <v>0.11</v>
      </c>
      <c r="BZ15" s="9">
        <v>1.67</v>
      </c>
      <c r="CA15" s="9">
        <v>1.49</v>
      </c>
      <c r="CB15" s="9">
        <v>2.5</v>
      </c>
      <c r="CC15" s="9">
        <v>2.2599999999999998</v>
      </c>
      <c r="CD15" s="9">
        <v>1.61</v>
      </c>
      <c r="CE15" s="9">
        <v>2.96</v>
      </c>
    </row>
    <row r="16" spans="1:86" ht="30" customHeight="1" x14ac:dyDescent="0.3">
      <c r="A16" s="3"/>
      <c r="B16" s="3"/>
      <c r="C16" s="4">
        <v>9</v>
      </c>
      <c r="D16" s="5">
        <f>D15*C16</f>
        <v>407.52</v>
      </c>
      <c r="E16" s="5">
        <f>E15*C16</f>
        <v>367.56000000000006</v>
      </c>
      <c r="F16" s="5">
        <f>C16*$F$15</f>
        <v>374.31000000000006</v>
      </c>
      <c r="G16" s="5">
        <f t="shared" si="0"/>
        <v>371.35000000000008</v>
      </c>
      <c r="H16" s="5">
        <v>333.18</v>
      </c>
      <c r="I16" s="5">
        <f>C16*I15</f>
        <v>353.52</v>
      </c>
      <c r="J16" s="5">
        <f>J15*9</f>
        <v>376.02</v>
      </c>
      <c r="K16" s="19">
        <f>C16*K15</f>
        <v>389.43</v>
      </c>
      <c r="L16" s="5">
        <f>C16*L15</f>
        <v>404.46000000000004</v>
      </c>
      <c r="M16" s="5">
        <f>C16*M15</f>
        <v>405.45000000000005</v>
      </c>
      <c r="N16" s="5">
        <f>C16*N15</f>
        <v>408.78000000000003</v>
      </c>
      <c r="O16" s="5">
        <f>C16*O15</f>
        <v>412.46999999999997</v>
      </c>
      <c r="P16" s="5">
        <f>C16*P15</f>
        <v>410.76</v>
      </c>
      <c r="Q16" s="5">
        <f>C16*Q15</f>
        <v>406.62</v>
      </c>
      <c r="R16" s="5">
        <f>C16*R15</f>
        <v>394.46999999999997</v>
      </c>
      <c r="S16" s="5">
        <f>C16*S15</f>
        <v>392.49</v>
      </c>
      <c r="T16" s="5">
        <f>C16*T15</f>
        <v>391.23</v>
      </c>
      <c r="U16" s="5">
        <f>C16*U15</f>
        <v>390.33</v>
      </c>
      <c r="V16" s="5">
        <f>C16*V15</f>
        <v>392.4</v>
      </c>
      <c r="W16" s="5">
        <f>C16*W15</f>
        <v>395.63999999999993</v>
      </c>
      <c r="X16" s="5">
        <f>C16*X15</f>
        <v>411.11999999999995</v>
      </c>
      <c r="Y16" s="5">
        <f>C16*Y15</f>
        <v>412.28999999999996</v>
      </c>
      <c r="Z16" s="5">
        <f>C16*Z15</f>
        <v>416.07</v>
      </c>
      <c r="AA16" s="5">
        <f>C16*AA15</f>
        <v>415.88999999999993</v>
      </c>
      <c r="AB16" s="5">
        <f>C16*AB15</f>
        <v>408.78</v>
      </c>
      <c r="AC16" s="5">
        <f>C16*AC15</f>
        <v>412.91999999999996</v>
      </c>
      <c r="AD16" s="5">
        <f>C16*AD15</f>
        <v>404.90999999999997</v>
      </c>
      <c r="AE16" s="5">
        <f>C16*AE15</f>
        <v>399.78</v>
      </c>
      <c r="AF16" s="5">
        <f>C16*AF15</f>
        <v>393.57</v>
      </c>
      <c r="AG16" s="5">
        <f>C16*AG15</f>
        <v>381.68999999999994</v>
      </c>
      <c r="AH16" s="5">
        <f>C16*AH15</f>
        <v>380.15999999999997</v>
      </c>
      <c r="AI16" s="5">
        <f>C16*AI15</f>
        <v>374.66999999999996</v>
      </c>
      <c r="AJ16" s="30">
        <f>C16*AJ15</f>
        <v>376.83</v>
      </c>
      <c r="AK16" s="30">
        <f>C16*AK15</f>
        <v>378.71999999999997</v>
      </c>
      <c r="AL16" s="30">
        <f>C16*AL15</f>
        <v>381.51</v>
      </c>
      <c r="AM16" s="30">
        <f>C16*AM15</f>
        <v>383.58</v>
      </c>
      <c r="AN16" s="30">
        <f>C16*AN15</f>
        <v>393.29999999999995</v>
      </c>
      <c r="AO16" s="30">
        <f>C16*AO15</f>
        <v>438.92999999999995</v>
      </c>
      <c r="AP16" s="30">
        <f>C16*AP15</f>
        <v>437.4</v>
      </c>
      <c r="AQ16" s="30">
        <f>C16*AQ15</f>
        <v>438.83999999999992</v>
      </c>
      <c r="AR16" s="30">
        <f>C16*AR15</f>
        <v>399.15</v>
      </c>
      <c r="AT16" s="9">
        <v>4.41</v>
      </c>
      <c r="AU16" s="9">
        <v>0.16</v>
      </c>
      <c r="AV16" s="9">
        <v>0.17</v>
      </c>
      <c r="AW16" s="9">
        <v>5.07</v>
      </c>
      <c r="AX16" s="9">
        <v>1.08</v>
      </c>
      <c r="AY16" s="9">
        <v>0.23</v>
      </c>
      <c r="AZ16" s="9">
        <v>0.31</v>
      </c>
      <c r="BA16" s="9">
        <v>0.21</v>
      </c>
      <c r="BB16" s="9">
        <v>0.24</v>
      </c>
      <c r="BC16" s="9">
        <v>0.61</v>
      </c>
      <c r="BD16" s="9">
        <v>0.17</v>
      </c>
      <c r="BE16" s="9">
        <v>1.32</v>
      </c>
      <c r="BF16" s="9">
        <v>0.69</v>
      </c>
      <c r="BG16" s="9">
        <v>0.56999999999999995</v>
      </c>
      <c r="BH16" s="9">
        <v>0.89</v>
      </c>
      <c r="BI16" s="9">
        <v>0.46</v>
      </c>
      <c r="BJ16" s="9">
        <v>0.79</v>
      </c>
      <c r="BK16" s="9">
        <v>0.02</v>
      </c>
      <c r="BL16" s="9">
        <v>0.42</v>
      </c>
      <c r="BM16" s="9">
        <v>0.13</v>
      </c>
      <c r="BN16" s="9">
        <v>1.72</v>
      </c>
      <c r="BO16" s="9">
        <v>0.36</v>
      </c>
      <c r="BP16" s="9">
        <v>0.23</v>
      </c>
      <c r="BQ16" s="9">
        <v>0.1</v>
      </c>
      <c r="BR16" s="9">
        <v>0.14000000000000001</v>
      </c>
      <c r="BS16" s="9">
        <v>0.22</v>
      </c>
      <c r="BT16" s="9">
        <v>1.35</v>
      </c>
      <c r="BU16" s="9">
        <v>0.46</v>
      </c>
      <c r="BV16" s="9">
        <v>0.19</v>
      </c>
      <c r="BW16" s="9">
        <v>0.41</v>
      </c>
      <c r="BX16" s="9">
        <v>0.37</v>
      </c>
      <c r="BY16" s="9">
        <v>0.11</v>
      </c>
      <c r="BZ16" s="9">
        <v>1.67</v>
      </c>
      <c r="CA16" s="9">
        <v>1.49</v>
      </c>
      <c r="CB16" s="9">
        <v>2.5</v>
      </c>
      <c r="CC16" s="9">
        <v>2.2599999999999998</v>
      </c>
      <c r="CD16" s="9">
        <v>1.61</v>
      </c>
      <c r="CE16" s="9">
        <v>2.96</v>
      </c>
    </row>
    <row r="17" spans="1:83" ht="30" customHeight="1" x14ac:dyDescent="0.3">
      <c r="A17" s="3"/>
      <c r="B17" s="3"/>
      <c r="C17" s="4">
        <v>14</v>
      </c>
      <c r="D17" s="5">
        <f>D15*C17</f>
        <v>633.92000000000007</v>
      </c>
      <c r="E17" s="5">
        <f>E15*C17</f>
        <v>571.76</v>
      </c>
      <c r="F17" s="5">
        <f t="shared" ref="F17:F18" si="18">C17*$F$15</f>
        <v>582.26</v>
      </c>
      <c r="G17" s="5">
        <f t="shared" si="0"/>
        <v>579.29999999999995</v>
      </c>
      <c r="H17" s="5">
        <f>C17*H15</f>
        <v>518.28000000000009</v>
      </c>
      <c r="I17" s="5">
        <f>C16*I15</f>
        <v>353.52</v>
      </c>
      <c r="J17" s="5">
        <f>J15*14</f>
        <v>584.92000000000007</v>
      </c>
      <c r="K17" s="19">
        <f>C17*K15</f>
        <v>605.78000000000009</v>
      </c>
      <c r="L17" s="5">
        <f>C17*L15</f>
        <v>629.16000000000008</v>
      </c>
      <c r="M17" s="5">
        <f>C17*M15</f>
        <v>630.70000000000005</v>
      </c>
      <c r="N17" s="5">
        <f>C17*N15</f>
        <v>635.88</v>
      </c>
      <c r="O17" s="5">
        <f>C17*O15</f>
        <v>641.62</v>
      </c>
      <c r="P17" s="5">
        <f>C17*P15</f>
        <v>638.96</v>
      </c>
      <c r="Q17" s="5">
        <f>C17*Q15</f>
        <v>632.52</v>
      </c>
      <c r="R17" s="5">
        <f>C17*R15</f>
        <v>613.62</v>
      </c>
      <c r="S17" s="5">
        <f>C17*S15</f>
        <v>610.54</v>
      </c>
      <c r="T17" s="5">
        <f>C17*T15</f>
        <v>608.57999999999993</v>
      </c>
      <c r="U17" s="5">
        <f>C17*U15</f>
        <v>607.17999999999995</v>
      </c>
      <c r="V17" s="5">
        <f>C17*V15</f>
        <v>610.39999999999986</v>
      </c>
      <c r="W17" s="5">
        <f>C17*W15</f>
        <v>615.43999999999994</v>
      </c>
      <c r="X17" s="5">
        <f>C17*X15</f>
        <v>639.51999999999987</v>
      </c>
      <c r="Y17" s="5">
        <f>C17*Y15</f>
        <v>641.33999999999992</v>
      </c>
      <c r="Z17" s="5">
        <f>C17*Z15</f>
        <v>647.21999999999991</v>
      </c>
      <c r="AA17" s="5">
        <f>C17*AA15</f>
        <v>646.93999999999994</v>
      </c>
      <c r="AB17" s="5">
        <f>C17*AB15</f>
        <v>635.87999999999988</v>
      </c>
      <c r="AC17" s="5">
        <f>C17*AC15</f>
        <v>642.31999999999994</v>
      </c>
      <c r="AD17" s="5">
        <f>C17*AD15</f>
        <v>629.8599999999999</v>
      </c>
      <c r="AE17" s="5">
        <f>C17*AE15</f>
        <v>621.87999999999988</v>
      </c>
      <c r="AF17" s="5">
        <f>C17*AF15</f>
        <v>612.21999999999991</v>
      </c>
      <c r="AG17" s="5">
        <f>C17*AG15</f>
        <v>593.74</v>
      </c>
      <c r="AH17" s="5">
        <f>C17*AH15</f>
        <v>591.3599999999999</v>
      </c>
      <c r="AI17" s="5">
        <f>C17*AI15</f>
        <v>582.81999999999994</v>
      </c>
      <c r="AJ17" s="30">
        <f>C17*AJ15</f>
        <v>586.17999999999995</v>
      </c>
      <c r="AK17" s="30">
        <f>C17*AK15</f>
        <v>589.12</v>
      </c>
      <c r="AL17" s="30">
        <f>C17*AL15</f>
        <v>593.46</v>
      </c>
      <c r="AM17" s="30">
        <f>C17*AM15</f>
        <v>596.67999999999995</v>
      </c>
      <c r="AN17" s="30">
        <f>C17*AN15</f>
        <v>611.79999999999995</v>
      </c>
      <c r="AO17" s="30">
        <f>C17*AO15</f>
        <v>682.78</v>
      </c>
      <c r="AP17" s="30">
        <f>C17*AP15</f>
        <v>680.39999999999986</v>
      </c>
      <c r="AQ17" s="30">
        <f>C17*AQ15</f>
        <v>682.63999999999987</v>
      </c>
      <c r="AR17" s="30">
        <f>C17*AR15</f>
        <v>620.89999999999986</v>
      </c>
      <c r="AT17" s="9">
        <v>4.41</v>
      </c>
      <c r="AU17" s="9">
        <v>0.16</v>
      </c>
      <c r="AV17" s="9">
        <v>0.17</v>
      </c>
      <c r="AW17" s="9">
        <v>5.07</v>
      </c>
      <c r="AX17" s="9">
        <v>1.08</v>
      </c>
      <c r="AY17" s="9">
        <v>0.23</v>
      </c>
      <c r="AZ17" s="9">
        <v>0.31</v>
      </c>
      <c r="BA17" s="9">
        <v>0.21</v>
      </c>
      <c r="BB17" s="9">
        <v>0.24</v>
      </c>
      <c r="BC17" s="9">
        <v>0.61</v>
      </c>
      <c r="BD17" s="9">
        <v>0.17</v>
      </c>
      <c r="BE17" s="9">
        <v>1.32</v>
      </c>
      <c r="BF17" s="9">
        <v>0.69</v>
      </c>
      <c r="BG17" s="9">
        <v>0.56999999999999995</v>
      </c>
      <c r="BH17" s="9">
        <v>0.89</v>
      </c>
      <c r="BI17" s="9">
        <v>0.46</v>
      </c>
      <c r="BJ17" s="9">
        <v>0.79</v>
      </c>
      <c r="BK17" s="9">
        <v>0.02</v>
      </c>
      <c r="BL17" s="9">
        <v>0.42</v>
      </c>
      <c r="BM17" s="9">
        <v>0.13</v>
      </c>
      <c r="BN17" s="9">
        <v>1.72</v>
      </c>
      <c r="BO17" s="9">
        <v>0.36</v>
      </c>
      <c r="BP17" s="9">
        <v>0.23</v>
      </c>
      <c r="BQ17" s="9">
        <v>0.1</v>
      </c>
      <c r="BR17" s="9">
        <v>0.14000000000000001</v>
      </c>
      <c r="BS17" s="9">
        <v>0.22</v>
      </c>
      <c r="BT17" s="9">
        <v>1.35</v>
      </c>
      <c r="BU17" s="9">
        <v>0.46</v>
      </c>
      <c r="BV17" s="9">
        <v>0.19</v>
      </c>
      <c r="BW17" s="9">
        <v>0.41</v>
      </c>
      <c r="BX17" s="9">
        <v>0.37</v>
      </c>
      <c r="BY17" s="9">
        <v>0.11</v>
      </c>
      <c r="BZ17" s="9">
        <v>1.67</v>
      </c>
      <c r="CA17" s="9">
        <v>1.49</v>
      </c>
      <c r="CB17" s="9">
        <v>2.5</v>
      </c>
      <c r="CC17" s="9">
        <v>2.2599999999999998</v>
      </c>
      <c r="CD17" s="9">
        <v>1.61</v>
      </c>
      <c r="CE17" s="9">
        <v>2.96</v>
      </c>
    </row>
    <row r="18" spans="1:83" ht="30" customHeight="1" x14ac:dyDescent="0.3">
      <c r="A18" s="3"/>
      <c r="B18" s="3"/>
      <c r="C18" s="4">
        <v>19</v>
      </c>
      <c r="D18" s="5">
        <f>D15*C18</f>
        <v>860.32</v>
      </c>
      <c r="E18" s="5">
        <f>E15*C18</f>
        <v>775.96</v>
      </c>
      <c r="F18" s="5">
        <f t="shared" si="18"/>
        <v>790.21</v>
      </c>
      <c r="G18" s="5">
        <f t="shared" si="0"/>
        <v>787.25</v>
      </c>
      <c r="H18" s="5">
        <f>C18*H15</f>
        <v>703.38000000000011</v>
      </c>
      <c r="I18" s="5">
        <f>C18*I15</f>
        <v>746.32</v>
      </c>
      <c r="J18" s="5">
        <f>J15*19</f>
        <v>793.82</v>
      </c>
      <c r="K18" s="19">
        <f>C18*K15</f>
        <v>822.13000000000011</v>
      </c>
      <c r="L18" s="5">
        <f>C18*L15</f>
        <v>853.86000000000013</v>
      </c>
      <c r="M18" s="5">
        <f>C18*M15</f>
        <v>855.95</v>
      </c>
      <c r="N18" s="5">
        <f>C18*N15</f>
        <v>862.98</v>
      </c>
      <c r="O18" s="5">
        <f>C18*O15</f>
        <v>870.77</v>
      </c>
      <c r="P18" s="5">
        <f>C18*P15</f>
        <v>867.16</v>
      </c>
      <c r="Q18" s="5">
        <f>C18*Q15</f>
        <v>858.42</v>
      </c>
      <c r="R18" s="5">
        <f>C18*R15</f>
        <v>832.77</v>
      </c>
      <c r="S18" s="5">
        <f>C18*S15</f>
        <v>828.59</v>
      </c>
      <c r="T18" s="5">
        <f>C18*T15</f>
        <v>825.93</v>
      </c>
      <c r="U18" s="5">
        <f>C18*U15</f>
        <v>824.03</v>
      </c>
      <c r="V18" s="5">
        <f>C18*V15</f>
        <v>828.39999999999986</v>
      </c>
      <c r="W18" s="5">
        <f>C18*W15</f>
        <v>835.2399999999999</v>
      </c>
      <c r="X18" s="5">
        <f>C18*X15</f>
        <v>867.91999999999985</v>
      </c>
      <c r="Y18" s="5">
        <f>C18*Y15</f>
        <v>870.38999999999987</v>
      </c>
      <c r="Z18" s="5">
        <f>C18*Z15</f>
        <v>878.36999999999989</v>
      </c>
      <c r="AA18" s="5">
        <f>C18*AA15</f>
        <v>877.9899999999999</v>
      </c>
      <c r="AB18" s="5">
        <f>C18*AB15</f>
        <v>862.9799999999999</v>
      </c>
      <c r="AC18" s="5">
        <f>C18*AC15</f>
        <v>871.71999999999991</v>
      </c>
      <c r="AD18" s="5">
        <f>C18*AD15</f>
        <v>854.81</v>
      </c>
      <c r="AE18" s="5">
        <f>C18*AE15</f>
        <v>843.9799999999999</v>
      </c>
      <c r="AF18" s="5">
        <f>C18*AF15</f>
        <v>830.86999999999989</v>
      </c>
      <c r="AG18" s="5">
        <f>C18*AG15</f>
        <v>805.79</v>
      </c>
      <c r="AH18" s="5">
        <f>C18*AH15</f>
        <v>802.56</v>
      </c>
      <c r="AI18" s="5">
        <f>C18*AI15</f>
        <v>790.96999999999991</v>
      </c>
      <c r="AJ18" s="30">
        <f>C18*AJ15</f>
        <v>795.53</v>
      </c>
      <c r="AK18" s="30">
        <f>C18*AK15</f>
        <v>799.52</v>
      </c>
      <c r="AL18" s="30">
        <f>C18*AL15</f>
        <v>805.41</v>
      </c>
      <c r="AM18" s="30">
        <f>C18*AM15</f>
        <v>809.78</v>
      </c>
      <c r="AN18" s="30">
        <f>C18*AN15</f>
        <v>830.3</v>
      </c>
      <c r="AO18" s="30">
        <f>C18*AO15</f>
        <v>926.62999999999988</v>
      </c>
      <c r="AP18" s="30">
        <f>C18*AP15</f>
        <v>923.39999999999986</v>
      </c>
      <c r="AQ18" s="30">
        <f>C18*AQ15</f>
        <v>926.43999999999983</v>
      </c>
      <c r="AR18" s="30">
        <f>C18*AR15</f>
        <v>842.64999999999986</v>
      </c>
      <c r="AT18" s="9">
        <v>4.41</v>
      </c>
      <c r="AU18" s="9">
        <v>0.16</v>
      </c>
      <c r="AV18" s="9">
        <v>0.17</v>
      </c>
      <c r="AW18" s="9">
        <v>5.07</v>
      </c>
      <c r="AX18" s="9">
        <v>1.08</v>
      </c>
      <c r="AY18" s="9">
        <v>0.23</v>
      </c>
      <c r="AZ18" s="9">
        <v>0.31</v>
      </c>
      <c r="BA18" s="9">
        <v>0.21</v>
      </c>
      <c r="BB18" s="9">
        <v>0.24</v>
      </c>
      <c r="BC18" s="9">
        <v>0.61</v>
      </c>
      <c r="BD18" s="9">
        <v>0.17</v>
      </c>
      <c r="BE18" s="9">
        <v>1.32</v>
      </c>
      <c r="BF18" s="9">
        <v>0.69</v>
      </c>
      <c r="BG18" s="9">
        <v>0.56999999999999995</v>
      </c>
      <c r="BH18" s="9">
        <v>0.89</v>
      </c>
      <c r="BI18" s="9">
        <v>0.46</v>
      </c>
      <c r="BJ18" s="9">
        <v>0.79</v>
      </c>
      <c r="BK18" s="9">
        <v>0.02</v>
      </c>
      <c r="BL18" s="9">
        <v>0.42</v>
      </c>
      <c r="BM18" s="9">
        <v>0.13</v>
      </c>
      <c r="BN18" s="9">
        <v>1.72</v>
      </c>
      <c r="BO18" s="9">
        <v>0.36</v>
      </c>
      <c r="BP18" s="9">
        <v>0.23</v>
      </c>
      <c r="BQ18" s="9">
        <v>0.1</v>
      </c>
      <c r="BR18" s="9">
        <v>0.14000000000000001</v>
      </c>
      <c r="BS18" s="9">
        <v>0.22</v>
      </c>
      <c r="BT18" s="9">
        <v>1.35</v>
      </c>
      <c r="BU18" s="9">
        <v>0.46</v>
      </c>
      <c r="BV18" s="9">
        <v>0.19</v>
      </c>
      <c r="BW18" s="9">
        <v>0.41</v>
      </c>
      <c r="BX18" s="9">
        <v>0.37</v>
      </c>
      <c r="BY18" s="9">
        <v>0.11</v>
      </c>
      <c r="BZ18" s="9">
        <v>1.67</v>
      </c>
      <c r="CA18" s="9">
        <v>1.49</v>
      </c>
      <c r="CB18" s="9">
        <v>2.5</v>
      </c>
      <c r="CC18" s="9">
        <v>2.2599999999999998</v>
      </c>
      <c r="CD18" s="9">
        <v>1.61</v>
      </c>
      <c r="CE18" s="9">
        <v>2.96</v>
      </c>
    </row>
    <row r="19" spans="1:83" ht="30" customHeight="1" x14ac:dyDescent="0.3">
      <c r="A19" s="3"/>
      <c r="B19" s="3"/>
      <c r="C19" s="4">
        <v>48</v>
      </c>
      <c r="D19" s="5">
        <f>D15*C19</f>
        <v>2173.44</v>
      </c>
      <c r="E19" s="5">
        <f>E15*C19</f>
        <v>1960.3200000000002</v>
      </c>
      <c r="F19" s="5">
        <f>C19*$F$15</f>
        <v>1996.3200000000002</v>
      </c>
      <c r="G19" s="5">
        <f t="shared" si="0"/>
        <v>1993.3600000000001</v>
      </c>
      <c r="H19" s="5">
        <f>C19*H15</f>
        <v>1776.96</v>
      </c>
      <c r="I19" s="5">
        <f>C19*I15</f>
        <v>1885.44</v>
      </c>
      <c r="J19" s="5">
        <f>J15*48</f>
        <v>2005.44</v>
      </c>
      <c r="K19" s="19">
        <f>C19*K15</f>
        <v>2076.96</v>
      </c>
      <c r="L19" s="5">
        <f>C19*L15</f>
        <v>2157.1200000000003</v>
      </c>
      <c r="M19" s="5">
        <f>C19*M15</f>
        <v>2162.4</v>
      </c>
      <c r="N19" s="5">
        <f>C19*N15</f>
        <v>2180.16</v>
      </c>
      <c r="O19" s="5">
        <f>C19*O15</f>
        <v>2199.84</v>
      </c>
      <c r="P19" s="5">
        <f>C19*P15</f>
        <v>2190.7200000000003</v>
      </c>
      <c r="Q19" s="5">
        <f>C19*Q15</f>
        <v>2168.64</v>
      </c>
      <c r="R19" s="5">
        <f>C19*R15</f>
        <v>2103.84</v>
      </c>
      <c r="S19" s="5">
        <f>C19*S15</f>
        <v>2093.2799999999997</v>
      </c>
      <c r="T19" s="5">
        <f>C19*T15</f>
        <v>2086.56</v>
      </c>
      <c r="U19" s="5">
        <f>C19*U15</f>
        <v>2081.7599999999998</v>
      </c>
      <c r="V19" s="5">
        <f>C19*V15</f>
        <v>2092.7999999999997</v>
      </c>
      <c r="W19" s="5">
        <f>C19*W15</f>
        <v>2110.08</v>
      </c>
      <c r="X19" s="5">
        <f>C19*X15</f>
        <v>2192.6399999999994</v>
      </c>
      <c r="Y19" s="5">
        <f>C19*Y15</f>
        <v>2198.8799999999997</v>
      </c>
      <c r="Z19" s="5">
        <f>C19*Z15</f>
        <v>2219.04</v>
      </c>
      <c r="AA19" s="5">
        <f>C19*AA15</f>
        <v>2218.08</v>
      </c>
      <c r="AB19" s="5">
        <f>C19*AB15</f>
        <v>2180.16</v>
      </c>
      <c r="AC19" s="5">
        <f>C19*AC15</f>
        <v>2202.2399999999998</v>
      </c>
      <c r="AD19" s="5">
        <f>C19*AD15</f>
        <v>2159.5199999999995</v>
      </c>
      <c r="AE19" s="5">
        <f>C19*AE15</f>
        <v>2132.16</v>
      </c>
      <c r="AF19" s="5">
        <f>C19*AF15</f>
        <v>2099.04</v>
      </c>
      <c r="AG19" s="5">
        <f>C19*AG15</f>
        <v>2035.6799999999998</v>
      </c>
      <c r="AH19" s="5">
        <f>C19*AH15</f>
        <v>2027.5199999999998</v>
      </c>
      <c r="AI19" s="5">
        <f>C19*AI15</f>
        <v>1998.2399999999998</v>
      </c>
      <c r="AJ19" s="30">
        <f>C19*AJ15</f>
        <v>2009.7599999999998</v>
      </c>
      <c r="AK19" s="30">
        <f>C19*AK15</f>
        <v>2019.84</v>
      </c>
      <c r="AL19" s="30">
        <f>C19*AL15</f>
        <v>2034.72</v>
      </c>
      <c r="AM19" s="30">
        <f>C19*AM15</f>
        <v>2045.7599999999998</v>
      </c>
      <c r="AN19" s="30">
        <f>C19*AN15</f>
        <v>2097.6</v>
      </c>
      <c r="AO19" s="30">
        <f>C19*AO15</f>
        <v>2340.96</v>
      </c>
      <c r="AP19" s="30">
        <f>C19*AP15</f>
        <v>2332.7999999999997</v>
      </c>
      <c r="AQ19" s="30">
        <f>C19*AQ15</f>
        <v>2340.4799999999996</v>
      </c>
      <c r="AR19" s="30">
        <f>C19*AR15</f>
        <v>2128.7999999999997</v>
      </c>
      <c r="AT19" s="9">
        <v>4.41</v>
      </c>
      <c r="AU19" s="9">
        <v>0.16</v>
      </c>
      <c r="AV19" s="9">
        <v>0.17</v>
      </c>
      <c r="AW19" s="9">
        <v>5.07</v>
      </c>
      <c r="AX19" s="9">
        <v>1.08</v>
      </c>
      <c r="AY19" s="9">
        <v>0.23</v>
      </c>
      <c r="AZ19" s="9">
        <v>0.31</v>
      </c>
      <c r="BA19" s="9">
        <v>0.21</v>
      </c>
      <c r="BB19" s="9">
        <v>0.24</v>
      </c>
      <c r="BC19" s="9">
        <v>0.61</v>
      </c>
      <c r="BD19" s="9">
        <v>0.17</v>
      </c>
      <c r="BE19" s="9">
        <v>1.32</v>
      </c>
      <c r="BF19" s="9">
        <v>0.69</v>
      </c>
      <c r="BG19" s="9">
        <v>0.56999999999999995</v>
      </c>
      <c r="BH19" s="9">
        <v>0.89</v>
      </c>
      <c r="BI19" s="9">
        <v>0.46</v>
      </c>
      <c r="BJ19" s="9">
        <v>0.79</v>
      </c>
      <c r="BK19" s="9">
        <v>0.02</v>
      </c>
      <c r="BL19" s="9">
        <v>0.42</v>
      </c>
      <c r="BM19" s="9">
        <v>0.13</v>
      </c>
      <c r="BN19" s="9">
        <v>1.72</v>
      </c>
      <c r="BO19" s="9">
        <v>0.36</v>
      </c>
      <c r="BP19" s="9">
        <v>0.23</v>
      </c>
      <c r="BQ19" s="9">
        <v>0.1</v>
      </c>
      <c r="BR19" s="9">
        <v>0.14000000000000001</v>
      </c>
      <c r="BS19" s="9">
        <v>0.22</v>
      </c>
      <c r="BT19" s="9">
        <v>1.35</v>
      </c>
      <c r="BU19" s="9">
        <v>0.46</v>
      </c>
      <c r="BV19" s="9">
        <v>0.19</v>
      </c>
      <c r="BW19" s="9">
        <v>0.41</v>
      </c>
      <c r="BX19" s="9">
        <v>0.37</v>
      </c>
      <c r="BY19" s="9">
        <v>0.11</v>
      </c>
      <c r="BZ19" s="9">
        <v>1.67</v>
      </c>
      <c r="CA19" s="9">
        <v>1.49</v>
      </c>
      <c r="CB19" s="9">
        <v>2.5</v>
      </c>
      <c r="CC19" s="9">
        <v>2.2599999999999998</v>
      </c>
      <c r="CD19" s="9">
        <v>1.61</v>
      </c>
      <c r="CE19" s="9">
        <v>2.96</v>
      </c>
    </row>
    <row r="20" spans="1:83" ht="30" customHeight="1" x14ac:dyDescent="0.3">
      <c r="A20" s="3" t="s">
        <v>5</v>
      </c>
      <c r="B20" s="3" t="s">
        <v>9</v>
      </c>
      <c r="C20" s="4" t="s">
        <v>7</v>
      </c>
      <c r="D20" s="5">
        <v>45.15</v>
      </c>
      <c r="E20" s="5">
        <f>D20-4.44</f>
        <v>40.71</v>
      </c>
      <c r="F20" s="5">
        <f>E20+0.75</f>
        <v>41.46</v>
      </c>
      <c r="G20" s="5">
        <f t="shared" si="0"/>
        <v>38.5</v>
      </c>
      <c r="H20" s="5">
        <f>G20-CD20</f>
        <v>36.89</v>
      </c>
      <c r="I20" s="5">
        <f>H20+CC20</f>
        <v>39.15</v>
      </c>
      <c r="J20" s="5">
        <f>I20+CB20</f>
        <v>41.65</v>
      </c>
      <c r="K20" s="19">
        <f>J20+CA20</f>
        <v>43.14</v>
      </c>
      <c r="L20" s="5">
        <f>K20+BZ20</f>
        <v>44.81</v>
      </c>
      <c r="M20" s="5">
        <f>L20+BY20</f>
        <v>44.92</v>
      </c>
      <c r="N20" s="5">
        <f>M20+BX20</f>
        <v>45.29</v>
      </c>
      <c r="O20" s="5">
        <f>N20+BW20</f>
        <v>45.699999999999996</v>
      </c>
      <c r="P20" s="5">
        <f>O20-BV20</f>
        <v>45.51</v>
      </c>
      <c r="Q20" s="5">
        <f>P20-BU20</f>
        <v>45.05</v>
      </c>
      <c r="R20" s="5">
        <f>Q20-BT20</f>
        <v>43.699999999999996</v>
      </c>
      <c r="S20" s="5">
        <f>R20-BS20</f>
        <v>43.48</v>
      </c>
      <c r="T20" s="5">
        <f>S20-BR20</f>
        <v>43.339999999999996</v>
      </c>
      <c r="U20" s="5">
        <f>T20-BQ20</f>
        <v>43.239999999999995</v>
      </c>
      <c r="V20" s="5">
        <f>U20+BP20</f>
        <v>43.469999999999992</v>
      </c>
      <c r="W20" s="5">
        <f>V20+BO20</f>
        <v>43.829999999999991</v>
      </c>
      <c r="X20" s="5">
        <f>W20+BN20</f>
        <v>45.54999999999999</v>
      </c>
      <c r="Y20" s="5">
        <f>X20+BM20</f>
        <v>45.679999999999993</v>
      </c>
      <c r="Z20" s="5">
        <f t="shared" si="1"/>
        <v>46.099999999999994</v>
      </c>
      <c r="AA20" s="5">
        <f t="shared" si="2"/>
        <v>46.079999999999991</v>
      </c>
      <c r="AB20" s="5">
        <f>AA20-BJ20</f>
        <v>45.289999999999992</v>
      </c>
      <c r="AC20" s="5">
        <f t="shared" si="3"/>
        <v>45.749999999999993</v>
      </c>
      <c r="AD20" s="5">
        <f t="shared" si="4"/>
        <v>44.859999999999992</v>
      </c>
      <c r="AE20" s="5">
        <f t="shared" si="5"/>
        <v>44.289999999999992</v>
      </c>
      <c r="AF20" s="5">
        <f t="shared" si="6"/>
        <v>43.599999999999994</v>
      </c>
      <c r="AG20" s="5">
        <f t="shared" si="7"/>
        <v>42.279999999999994</v>
      </c>
      <c r="AH20" s="5">
        <f t="shared" si="8"/>
        <v>42.109999999999992</v>
      </c>
      <c r="AI20" s="5">
        <f t="shared" si="9"/>
        <v>41.499999999999993</v>
      </c>
      <c r="AJ20" s="30">
        <f t="shared" si="10"/>
        <v>41.739999999999995</v>
      </c>
      <c r="AK20" s="30">
        <f t="shared" si="11"/>
        <v>41.949999999999996</v>
      </c>
      <c r="AL20" s="30">
        <f t="shared" si="12"/>
        <v>42.26</v>
      </c>
      <c r="AM20" s="30">
        <f t="shared" si="13"/>
        <v>42.489999999999995</v>
      </c>
      <c r="AN20" s="30">
        <f>AM20+AX20</f>
        <v>43.569999999999993</v>
      </c>
      <c r="AO20" s="30">
        <f t="shared" si="14"/>
        <v>48.639999999999993</v>
      </c>
      <c r="AP20" s="30">
        <f t="shared" si="15"/>
        <v>48.469999999999992</v>
      </c>
      <c r="AQ20" s="30">
        <f t="shared" si="16"/>
        <v>48.629999999999988</v>
      </c>
      <c r="AR20" s="30">
        <f t="shared" si="17"/>
        <v>44.219999999999985</v>
      </c>
      <c r="AT20" s="9">
        <v>4.41</v>
      </c>
      <c r="AU20" s="9">
        <v>0.16</v>
      </c>
      <c r="AV20" s="9">
        <v>0.17</v>
      </c>
      <c r="AW20" s="9">
        <v>5.07</v>
      </c>
      <c r="AX20" s="9">
        <v>1.08</v>
      </c>
      <c r="AY20" s="9">
        <v>0.23</v>
      </c>
      <c r="AZ20" s="9">
        <v>0.31</v>
      </c>
      <c r="BA20" s="9">
        <v>0.21</v>
      </c>
      <c r="BB20" s="9">
        <v>0.24</v>
      </c>
      <c r="BC20" s="9">
        <v>0.61</v>
      </c>
      <c r="BD20" s="9">
        <v>0.17</v>
      </c>
      <c r="BE20" s="9">
        <v>1.32</v>
      </c>
      <c r="BF20" s="9">
        <v>0.69</v>
      </c>
      <c r="BG20" s="9">
        <v>0.56999999999999995</v>
      </c>
      <c r="BH20" s="9">
        <v>0.89</v>
      </c>
      <c r="BI20" s="9">
        <v>0.46</v>
      </c>
      <c r="BJ20" s="9">
        <v>0.79</v>
      </c>
      <c r="BK20" s="9">
        <v>0.02</v>
      </c>
      <c r="BL20" s="9">
        <v>0.42</v>
      </c>
      <c r="BM20" s="9">
        <v>0.13</v>
      </c>
      <c r="BN20" s="9">
        <v>1.72</v>
      </c>
      <c r="BO20" s="9">
        <v>0.36</v>
      </c>
      <c r="BP20" s="9">
        <v>0.23</v>
      </c>
      <c r="BQ20" s="9">
        <v>0.1</v>
      </c>
      <c r="BR20" s="9">
        <v>0.14000000000000001</v>
      </c>
      <c r="BS20" s="9">
        <v>0.22</v>
      </c>
      <c r="BT20" s="9">
        <v>1.35</v>
      </c>
      <c r="BU20" s="9">
        <v>0.46</v>
      </c>
      <c r="BV20" s="9">
        <v>0.19</v>
      </c>
      <c r="BW20" s="9">
        <v>0.41</v>
      </c>
      <c r="BX20" s="9">
        <v>0.37</v>
      </c>
      <c r="BY20" s="9">
        <v>0.11</v>
      </c>
      <c r="BZ20" s="9">
        <v>1.67</v>
      </c>
      <c r="CA20" s="9">
        <v>1.49</v>
      </c>
      <c r="CB20" s="9">
        <v>2.5</v>
      </c>
      <c r="CC20" s="9">
        <v>2.2599999999999998</v>
      </c>
      <c r="CD20" s="9">
        <v>1.61</v>
      </c>
      <c r="CE20" s="9">
        <v>2.96</v>
      </c>
    </row>
    <row r="21" spans="1:83" ht="30" customHeight="1" x14ac:dyDescent="0.3">
      <c r="A21" s="3"/>
      <c r="B21" s="3"/>
      <c r="C21" s="4">
        <v>9</v>
      </c>
      <c r="D21" s="5">
        <f>D20*C21</f>
        <v>406.34999999999997</v>
      </c>
      <c r="E21" s="5">
        <f>E20*C21</f>
        <v>366.39</v>
      </c>
      <c r="F21" s="5">
        <f>C21*$F$20</f>
        <v>373.14</v>
      </c>
      <c r="G21" s="5">
        <f t="shared" si="0"/>
        <v>370.18</v>
      </c>
      <c r="H21" s="5">
        <f>C21*H20</f>
        <v>332.01</v>
      </c>
      <c r="I21" s="5">
        <f>C21*I20</f>
        <v>352.34999999999997</v>
      </c>
      <c r="J21" s="5">
        <f>J20*9</f>
        <v>374.84999999999997</v>
      </c>
      <c r="K21" s="19">
        <f>C21*K20</f>
        <v>388.26</v>
      </c>
      <c r="L21" s="5">
        <f>C21*L20</f>
        <v>403.29</v>
      </c>
      <c r="M21" s="5">
        <f>C21*M20</f>
        <v>404.28000000000003</v>
      </c>
      <c r="N21" s="5">
        <f>C21*N20</f>
        <v>407.61</v>
      </c>
      <c r="O21" s="5">
        <f>C21*O20</f>
        <v>411.29999999999995</v>
      </c>
      <c r="P21" s="5">
        <f>C21*P20</f>
        <v>409.59</v>
      </c>
      <c r="Q21" s="5">
        <f>C21*Q20</f>
        <v>405.45</v>
      </c>
      <c r="R21" s="5">
        <f>C21*R20</f>
        <v>393.29999999999995</v>
      </c>
      <c r="S21" s="5">
        <f>C21*S20</f>
        <v>391.32</v>
      </c>
      <c r="T21" s="5">
        <f>C21*T20</f>
        <v>390.05999999999995</v>
      </c>
      <c r="U21" s="5">
        <f>C21*U20</f>
        <v>389.15999999999997</v>
      </c>
      <c r="V21" s="5">
        <f>C21*V20</f>
        <v>391.2299999999999</v>
      </c>
      <c r="W21" s="5">
        <f>C21*W20</f>
        <v>394.46999999999991</v>
      </c>
      <c r="X21" s="5">
        <f>C21*X20</f>
        <v>409.94999999999993</v>
      </c>
      <c r="Y21" s="5">
        <f>C21*Y20</f>
        <v>411.11999999999995</v>
      </c>
      <c r="Z21" s="5">
        <f>C21*Z20</f>
        <v>414.9</v>
      </c>
      <c r="AA21" s="5">
        <f>C21*AA20</f>
        <v>414.71999999999991</v>
      </c>
      <c r="AB21" s="5">
        <f>C21*AB20</f>
        <v>407.6099999999999</v>
      </c>
      <c r="AC21" s="5">
        <f>C21*AC20</f>
        <v>411.74999999999994</v>
      </c>
      <c r="AD21" s="5">
        <f>C21*AD20</f>
        <v>403.73999999999995</v>
      </c>
      <c r="AE21" s="5">
        <f>C21*AE20</f>
        <v>398.6099999999999</v>
      </c>
      <c r="AF21" s="5">
        <f>C21*AF20</f>
        <v>392.4</v>
      </c>
      <c r="AG21" s="5">
        <f>C21*AG20</f>
        <v>380.51999999999992</v>
      </c>
      <c r="AH21" s="5">
        <f>C21*AH20</f>
        <v>378.98999999999995</v>
      </c>
      <c r="AI21" s="5">
        <f>C21*AI20</f>
        <v>373.49999999999994</v>
      </c>
      <c r="AJ21" s="30">
        <f>C21*AJ20</f>
        <v>375.65999999999997</v>
      </c>
      <c r="AK21" s="30">
        <f>C21*AK20</f>
        <v>377.54999999999995</v>
      </c>
      <c r="AL21" s="30">
        <f>C21*AL20</f>
        <v>380.34</v>
      </c>
      <c r="AM21" s="30">
        <f>C21*AM20</f>
        <v>382.40999999999997</v>
      </c>
      <c r="AN21" s="30">
        <f>C21*AN20</f>
        <v>392.12999999999994</v>
      </c>
      <c r="AO21" s="30">
        <f>C21*AO20</f>
        <v>437.75999999999993</v>
      </c>
      <c r="AP21" s="30">
        <f>C21*AP20</f>
        <v>436.2299999999999</v>
      </c>
      <c r="AQ21" s="30">
        <f>C21*AQ20</f>
        <v>437.6699999999999</v>
      </c>
      <c r="AR21" s="30">
        <f>C21*AR20</f>
        <v>397.97999999999985</v>
      </c>
      <c r="AT21" s="9">
        <v>4.41</v>
      </c>
      <c r="AU21" s="9">
        <v>0.16</v>
      </c>
      <c r="AV21" s="9">
        <v>0.17</v>
      </c>
      <c r="AW21" s="9">
        <v>5.07</v>
      </c>
      <c r="AX21" s="9">
        <v>1.08</v>
      </c>
      <c r="AY21" s="9">
        <v>0.23</v>
      </c>
      <c r="AZ21" s="9">
        <v>0.31</v>
      </c>
      <c r="BA21" s="9">
        <v>0.21</v>
      </c>
      <c r="BB21" s="9">
        <v>0.24</v>
      </c>
      <c r="BC21" s="9">
        <v>0.61</v>
      </c>
      <c r="BD21" s="9">
        <v>0.17</v>
      </c>
      <c r="BE21" s="9">
        <v>1.32</v>
      </c>
      <c r="BF21" s="9">
        <v>0.69</v>
      </c>
      <c r="BG21" s="9">
        <v>0.56999999999999995</v>
      </c>
      <c r="BH21" s="9">
        <v>0.89</v>
      </c>
      <c r="BI21" s="9">
        <v>0.46</v>
      </c>
      <c r="BJ21" s="9">
        <v>0.79</v>
      </c>
      <c r="BK21" s="9">
        <v>0.02</v>
      </c>
      <c r="BL21" s="9">
        <v>0.42</v>
      </c>
      <c r="BM21" s="9">
        <v>0.13</v>
      </c>
      <c r="BN21" s="9">
        <v>1.72</v>
      </c>
      <c r="BO21" s="9">
        <v>0.36</v>
      </c>
      <c r="BP21" s="9">
        <v>0.23</v>
      </c>
      <c r="BQ21" s="9">
        <v>0.1</v>
      </c>
      <c r="BR21" s="9">
        <v>0.14000000000000001</v>
      </c>
      <c r="BS21" s="9">
        <v>0.22</v>
      </c>
      <c r="BT21" s="9">
        <v>1.35</v>
      </c>
      <c r="BU21" s="9">
        <v>0.46</v>
      </c>
      <c r="BV21" s="9">
        <v>0.19</v>
      </c>
      <c r="BW21" s="9">
        <v>0.41</v>
      </c>
      <c r="BX21" s="9">
        <v>0.37</v>
      </c>
      <c r="BY21" s="9">
        <v>0.11</v>
      </c>
      <c r="BZ21" s="9">
        <v>1.67</v>
      </c>
      <c r="CA21" s="9">
        <v>1.49</v>
      </c>
      <c r="CB21" s="9">
        <v>2.5</v>
      </c>
      <c r="CC21" s="9">
        <v>2.2599999999999998</v>
      </c>
      <c r="CD21" s="9">
        <v>1.61</v>
      </c>
      <c r="CE21" s="9">
        <v>2.96</v>
      </c>
    </row>
    <row r="22" spans="1:83" ht="30" customHeight="1" x14ac:dyDescent="0.3">
      <c r="A22" s="3"/>
      <c r="B22" s="3"/>
      <c r="C22" s="4">
        <v>14</v>
      </c>
      <c r="D22" s="5">
        <f>D20*C22</f>
        <v>632.1</v>
      </c>
      <c r="E22" s="5">
        <f>E20*C22</f>
        <v>569.94000000000005</v>
      </c>
      <c r="F22" s="5">
        <f t="shared" ref="F22:F24" si="19">C22*$F$20</f>
        <v>580.44000000000005</v>
      </c>
      <c r="G22" s="5">
        <f t="shared" si="0"/>
        <v>577.48</v>
      </c>
      <c r="H22" s="5">
        <f>C22*H20</f>
        <v>516.46</v>
      </c>
      <c r="I22" s="5">
        <f>C22*I20</f>
        <v>548.1</v>
      </c>
      <c r="J22" s="5">
        <f>J20*14</f>
        <v>583.1</v>
      </c>
      <c r="K22" s="19">
        <f>C22*K20</f>
        <v>603.96</v>
      </c>
      <c r="L22" s="5">
        <f>C22*L20</f>
        <v>627.34</v>
      </c>
      <c r="M22" s="5">
        <f>C22*M20</f>
        <v>628.88</v>
      </c>
      <c r="N22" s="5">
        <f>C22*N20</f>
        <v>634.05999999999995</v>
      </c>
      <c r="O22" s="5">
        <f>C22*O20</f>
        <v>639.79999999999995</v>
      </c>
      <c r="P22" s="5">
        <f>C22*P20</f>
        <v>637.14</v>
      </c>
      <c r="Q22" s="5">
        <f>C22*Q20</f>
        <v>630.69999999999993</v>
      </c>
      <c r="R22" s="5">
        <f>C22*R20</f>
        <v>611.79999999999995</v>
      </c>
      <c r="S22" s="5">
        <f>C22*S20</f>
        <v>608.71999999999991</v>
      </c>
      <c r="T22" s="5">
        <f>C22*T20</f>
        <v>606.76</v>
      </c>
      <c r="U22" s="5">
        <f>C22*U20</f>
        <v>605.3599999999999</v>
      </c>
      <c r="V22" s="5">
        <f>C22*V20</f>
        <v>608.57999999999993</v>
      </c>
      <c r="W22" s="5">
        <f>C22*W20</f>
        <v>613.61999999999989</v>
      </c>
      <c r="X22" s="5">
        <f>C22*X20</f>
        <v>637.69999999999982</v>
      </c>
      <c r="Y22" s="5">
        <f>C22*Y20</f>
        <v>639.51999999999987</v>
      </c>
      <c r="Z22" s="5">
        <f>C22*Z20</f>
        <v>645.39999999999986</v>
      </c>
      <c r="AA22" s="5">
        <f>C22*AA20</f>
        <v>645.11999999999989</v>
      </c>
      <c r="AB22" s="5">
        <f>C22*AB20</f>
        <v>634.05999999999995</v>
      </c>
      <c r="AC22" s="5">
        <f>C22*AC20</f>
        <v>640.49999999999989</v>
      </c>
      <c r="AD22" s="5">
        <f>C22*AD20</f>
        <v>628.03999999999985</v>
      </c>
      <c r="AE22" s="5">
        <f>C22*AE20</f>
        <v>620.05999999999995</v>
      </c>
      <c r="AF22" s="5">
        <f>C22*AF20</f>
        <v>610.39999999999986</v>
      </c>
      <c r="AG22" s="5">
        <f>C22*AG20</f>
        <v>591.91999999999996</v>
      </c>
      <c r="AH22" s="5">
        <f>C22*AH20</f>
        <v>589.53999999999985</v>
      </c>
      <c r="AI22" s="5">
        <f>C22*AI20</f>
        <v>580.99999999999989</v>
      </c>
      <c r="AJ22" s="30">
        <f>C22*AJ20</f>
        <v>584.3599999999999</v>
      </c>
      <c r="AK22" s="30">
        <f>C22*AK20</f>
        <v>587.29999999999995</v>
      </c>
      <c r="AL22" s="30">
        <f>C22*AL20</f>
        <v>591.64</v>
      </c>
      <c r="AM22" s="30">
        <f>C22*AM20</f>
        <v>594.8599999999999</v>
      </c>
      <c r="AN22" s="30">
        <f>C22*AN20</f>
        <v>609.9799999999999</v>
      </c>
      <c r="AO22" s="30">
        <f>C22*AO20</f>
        <v>680.95999999999992</v>
      </c>
      <c r="AP22" s="30">
        <f>C22*AP20</f>
        <v>678.57999999999993</v>
      </c>
      <c r="AQ22" s="30">
        <f>C22*AQ20</f>
        <v>680.81999999999982</v>
      </c>
      <c r="AR22" s="30">
        <f>C22*AR20</f>
        <v>619.07999999999981</v>
      </c>
      <c r="AT22" s="9">
        <v>4.41</v>
      </c>
      <c r="AU22" s="9">
        <v>0.16</v>
      </c>
      <c r="AV22" s="9">
        <v>0.17</v>
      </c>
      <c r="AW22" s="9">
        <v>5.07</v>
      </c>
      <c r="AX22" s="9">
        <v>1.08</v>
      </c>
      <c r="AY22" s="9">
        <v>0.23</v>
      </c>
      <c r="AZ22" s="9">
        <v>0.31</v>
      </c>
      <c r="BA22" s="9">
        <v>0.21</v>
      </c>
      <c r="BB22" s="9">
        <v>0.24</v>
      </c>
      <c r="BC22" s="9">
        <v>0.61</v>
      </c>
      <c r="BD22" s="9">
        <v>0.17</v>
      </c>
      <c r="BE22" s="9">
        <v>1.32</v>
      </c>
      <c r="BF22" s="9">
        <v>0.69</v>
      </c>
      <c r="BG22" s="9">
        <v>0.56999999999999995</v>
      </c>
      <c r="BH22" s="9">
        <v>0.89</v>
      </c>
      <c r="BI22" s="9">
        <v>0.46</v>
      </c>
      <c r="BJ22" s="9">
        <v>0.79</v>
      </c>
      <c r="BK22" s="9">
        <v>0.02</v>
      </c>
      <c r="BL22" s="9">
        <v>0.42</v>
      </c>
      <c r="BM22" s="9">
        <v>0.13</v>
      </c>
      <c r="BN22" s="9">
        <v>1.72</v>
      </c>
      <c r="BO22" s="9">
        <v>0.36</v>
      </c>
      <c r="BP22" s="9">
        <v>0.23</v>
      </c>
      <c r="BQ22" s="9">
        <v>0.1</v>
      </c>
      <c r="BR22" s="9">
        <v>0.14000000000000001</v>
      </c>
      <c r="BS22" s="9">
        <v>0.22</v>
      </c>
      <c r="BT22" s="9">
        <v>1.35</v>
      </c>
      <c r="BU22" s="9">
        <v>0.46</v>
      </c>
      <c r="BV22" s="9">
        <v>0.19</v>
      </c>
      <c r="BW22" s="9">
        <v>0.41</v>
      </c>
      <c r="BX22" s="9">
        <v>0.37</v>
      </c>
      <c r="BY22" s="9">
        <v>0.11</v>
      </c>
      <c r="BZ22" s="9">
        <v>1.67</v>
      </c>
      <c r="CA22" s="9">
        <v>1.49</v>
      </c>
      <c r="CB22" s="9">
        <v>2.5</v>
      </c>
      <c r="CC22" s="9">
        <v>2.2599999999999998</v>
      </c>
      <c r="CD22" s="9">
        <v>1.61</v>
      </c>
      <c r="CE22" s="9">
        <v>2.96</v>
      </c>
    </row>
    <row r="23" spans="1:83" ht="30" customHeight="1" x14ac:dyDescent="0.3">
      <c r="A23" s="3"/>
      <c r="B23" s="3"/>
      <c r="C23" s="4">
        <v>19</v>
      </c>
      <c r="D23" s="5">
        <f>D20*C23</f>
        <v>857.85</v>
      </c>
      <c r="E23" s="5">
        <f>E20*C23</f>
        <v>773.49</v>
      </c>
      <c r="F23" s="5">
        <f t="shared" si="19"/>
        <v>787.74</v>
      </c>
      <c r="G23" s="5">
        <f t="shared" si="0"/>
        <v>784.78</v>
      </c>
      <c r="H23" s="5">
        <f>C23*H20</f>
        <v>700.91</v>
      </c>
      <c r="I23" s="5">
        <f>C23*I20</f>
        <v>743.85</v>
      </c>
      <c r="J23" s="5">
        <f>J20*19</f>
        <v>791.35</v>
      </c>
      <c r="K23" s="19">
        <f>C23*K20</f>
        <v>819.66</v>
      </c>
      <c r="L23" s="5">
        <f>C23*L20</f>
        <v>851.3900000000001</v>
      </c>
      <c r="M23" s="5">
        <f>C23*M20</f>
        <v>853.48</v>
      </c>
      <c r="N23" s="5">
        <f>C23*N20</f>
        <v>860.51</v>
      </c>
      <c r="O23" s="5">
        <f>C23*O20</f>
        <v>868.3</v>
      </c>
      <c r="P23" s="5">
        <f>C23*P20</f>
        <v>864.68999999999994</v>
      </c>
      <c r="Q23" s="5">
        <f>C23*Q20</f>
        <v>855.94999999999993</v>
      </c>
      <c r="R23" s="5">
        <f>C23*R20</f>
        <v>830.3</v>
      </c>
      <c r="S23" s="5">
        <f>C23*S20</f>
        <v>826.11999999999989</v>
      </c>
      <c r="T23" s="5">
        <f>C23*T20</f>
        <v>823.45999999999992</v>
      </c>
      <c r="U23" s="5">
        <f>C23*U20</f>
        <v>821.56</v>
      </c>
      <c r="V23" s="5">
        <f>C23*V20</f>
        <v>825.92999999999984</v>
      </c>
      <c r="W23" s="5">
        <f>C23*W20</f>
        <v>832.76999999999987</v>
      </c>
      <c r="X23" s="5">
        <f>C23*X20</f>
        <v>865.44999999999982</v>
      </c>
      <c r="Y23" s="5">
        <f>C23*Y20</f>
        <v>867.91999999999985</v>
      </c>
      <c r="Z23" s="5">
        <f>C23*Z20</f>
        <v>875.89999999999986</v>
      </c>
      <c r="AA23" s="5">
        <f>C23*AA20</f>
        <v>875.51999999999987</v>
      </c>
      <c r="AB23" s="5">
        <f>C23*AB20</f>
        <v>860.50999999999988</v>
      </c>
      <c r="AC23" s="5">
        <f>C23*AC20</f>
        <v>869.24999999999989</v>
      </c>
      <c r="AD23" s="5">
        <f>C23*AD20</f>
        <v>852.3399999999998</v>
      </c>
      <c r="AE23" s="5">
        <f>C23*AE20</f>
        <v>841.50999999999988</v>
      </c>
      <c r="AF23" s="5">
        <f>C23*AF20</f>
        <v>828.39999999999986</v>
      </c>
      <c r="AG23" s="5">
        <f>C23*AG20</f>
        <v>803.31999999999994</v>
      </c>
      <c r="AH23" s="5">
        <f>C23*AH20</f>
        <v>800.0899999999998</v>
      </c>
      <c r="AI23" s="5">
        <f>C23*AI20</f>
        <v>788.49999999999989</v>
      </c>
      <c r="AJ23" s="30">
        <f>C23*AJ20</f>
        <v>793.06</v>
      </c>
      <c r="AK23" s="30">
        <f>C23*AK20</f>
        <v>797.05</v>
      </c>
      <c r="AL23" s="30">
        <f>C23*AL20</f>
        <v>802.93999999999994</v>
      </c>
      <c r="AM23" s="30">
        <f>C23*AM20</f>
        <v>807.31</v>
      </c>
      <c r="AN23" s="30">
        <f>C23*AN20</f>
        <v>827.82999999999993</v>
      </c>
      <c r="AO23" s="30">
        <f>C23*AO20</f>
        <v>924.15999999999985</v>
      </c>
      <c r="AP23" s="30">
        <f>C23*AP20</f>
        <v>920.92999999999984</v>
      </c>
      <c r="AQ23" s="30">
        <f>C23*AQ20</f>
        <v>923.9699999999998</v>
      </c>
      <c r="AR23" s="30">
        <f>C23*AR20</f>
        <v>840.17999999999972</v>
      </c>
      <c r="AT23" s="9">
        <v>4.41</v>
      </c>
      <c r="AU23" s="9">
        <v>0.16</v>
      </c>
      <c r="AV23" s="9">
        <v>0.17</v>
      </c>
      <c r="AW23" s="9">
        <v>5.07</v>
      </c>
      <c r="AX23" s="9">
        <v>1.08</v>
      </c>
      <c r="AY23" s="9">
        <v>0.23</v>
      </c>
      <c r="AZ23" s="9">
        <v>0.31</v>
      </c>
      <c r="BA23" s="9">
        <v>0.21</v>
      </c>
      <c r="BB23" s="9">
        <v>0.24</v>
      </c>
      <c r="BC23" s="9">
        <v>0.61</v>
      </c>
      <c r="BD23" s="9">
        <v>0.17</v>
      </c>
      <c r="BE23" s="9">
        <v>1.32</v>
      </c>
      <c r="BF23" s="9">
        <v>0.69</v>
      </c>
      <c r="BG23" s="9">
        <v>0.56999999999999995</v>
      </c>
      <c r="BH23" s="9">
        <v>0.89</v>
      </c>
      <c r="BI23" s="9">
        <v>0.46</v>
      </c>
      <c r="BJ23" s="9">
        <v>0.79</v>
      </c>
      <c r="BK23" s="9">
        <v>0.02</v>
      </c>
      <c r="BL23" s="9">
        <v>0.42</v>
      </c>
      <c r="BM23" s="9">
        <v>0.13</v>
      </c>
      <c r="BN23" s="9">
        <v>1.72</v>
      </c>
      <c r="BO23" s="9">
        <v>0.36</v>
      </c>
      <c r="BP23" s="9">
        <v>0.23</v>
      </c>
      <c r="BQ23" s="9">
        <v>0.1</v>
      </c>
      <c r="BR23" s="9">
        <v>0.14000000000000001</v>
      </c>
      <c r="BS23" s="9">
        <v>0.22</v>
      </c>
      <c r="BT23" s="9">
        <v>1.35</v>
      </c>
      <c r="BU23" s="9">
        <v>0.46</v>
      </c>
      <c r="BV23" s="9">
        <v>0.19</v>
      </c>
      <c r="BW23" s="9">
        <v>0.41</v>
      </c>
      <c r="BX23" s="9">
        <v>0.37</v>
      </c>
      <c r="BY23" s="9">
        <v>0.11</v>
      </c>
      <c r="BZ23" s="9">
        <v>1.67</v>
      </c>
      <c r="CA23" s="9">
        <v>1.49</v>
      </c>
      <c r="CB23" s="9">
        <v>2.5</v>
      </c>
      <c r="CC23" s="9">
        <v>2.2599999999999998</v>
      </c>
      <c r="CD23" s="9">
        <v>1.61</v>
      </c>
      <c r="CE23" s="9">
        <v>2.96</v>
      </c>
    </row>
    <row r="24" spans="1:83" ht="30" customHeight="1" x14ac:dyDescent="0.3">
      <c r="A24" s="3"/>
      <c r="B24" s="3"/>
      <c r="C24" s="4">
        <v>48</v>
      </c>
      <c r="D24" s="5">
        <f>D20*C24</f>
        <v>2167.1999999999998</v>
      </c>
      <c r="E24" s="5">
        <f>E20*C24</f>
        <v>1954.08</v>
      </c>
      <c r="F24" s="5">
        <f t="shared" si="19"/>
        <v>1990.08</v>
      </c>
      <c r="G24" s="5">
        <f t="shared" si="0"/>
        <v>1987.12</v>
      </c>
      <c r="H24" s="5">
        <f>C24*H20</f>
        <v>1770.72</v>
      </c>
      <c r="I24" s="5">
        <f>C24*I20</f>
        <v>1879.1999999999998</v>
      </c>
      <c r="J24" s="5">
        <f>J20*48</f>
        <v>1999.1999999999998</v>
      </c>
      <c r="K24" s="19">
        <f>C24*K20</f>
        <v>2070.7200000000003</v>
      </c>
      <c r="L24" s="5">
        <f>C24*L20</f>
        <v>2150.88</v>
      </c>
      <c r="M24" s="5">
        <f>C24*M20</f>
        <v>2156.16</v>
      </c>
      <c r="N24" s="5">
        <f>C24*N20</f>
        <v>2173.92</v>
      </c>
      <c r="O24" s="5">
        <f>C24*O20</f>
        <v>2193.6</v>
      </c>
      <c r="P24" s="5">
        <f>C24*P20</f>
        <v>2184.48</v>
      </c>
      <c r="Q24" s="5">
        <f>C24*Q20</f>
        <v>2162.3999999999996</v>
      </c>
      <c r="R24" s="5">
        <f>C24*R20</f>
        <v>2097.6</v>
      </c>
      <c r="S24" s="5">
        <f>C24*S20</f>
        <v>2087.04</v>
      </c>
      <c r="T24" s="5">
        <f>C24*T20</f>
        <v>2080.3199999999997</v>
      </c>
      <c r="U24" s="5">
        <f>C24*U20</f>
        <v>2075.5199999999995</v>
      </c>
      <c r="V24" s="5">
        <f>C24*V20</f>
        <v>2086.5599999999995</v>
      </c>
      <c r="W24" s="5">
        <f>C24*W20</f>
        <v>2103.8399999999997</v>
      </c>
      <c r="X24" s="5">
        <f>C24*X20</f>
        <v>2186.3999999999996</v>
      </c>
      <c r="Y24" s="5">
        <f>C24*Y20</f>
        <v>2192.6399999999994</v>
      </c>
      <c r="Z24" s="5">
        <f>C24*Z20</f>
        <v>2212.7999999999997</v>
      </c>
      <c r="AA24" s="5">
        <f>C24*AA20</f>
        <v>2211.8399999999997</v>
      </c>
      <c r="AB24" s="5">
        <f>C24*AB20</f>
        <v>2173.9199999999996</v>
      </c>
      <c r="AC24" s="5">
        <f>C24*AC20</f>
        <v>2195.9999999999995</v>
      </c>
      <c r="AD24" s="5">
        <f>C24*AD20</f>
        <v>2153.2799999999997</v>
      </c>
      <c r="AE24" s="5">
        <f>C24*AE20</f>
        <v>2125.9199999999996</v>
      </c>
      <c r="AF24" s="5">
        <f>C24*AF20</f>
        <v>2092.7999999999997</v>
      </c>
      <c r="AG24" s="5">
        <f>C24*AG20</f>
        <v>2029.4399999999996</v>
      </c>
      <c r="AH24" s="5">
        <f>C24*AH20</f>
        <v>2021.2799999999997</v>
      </c>
      <c r="AI24" s="5">
        <f>C24*AI20</f>
        <v>1991.9999999999995</v>
      </c>
      <c r="AJ24" s="30">
        <f>C24*AJ20</f>
        <v>2003.5199999999998</v>
      </c>
      <c r="AK24" s="30">
        <f>C24*AK20</f>
        <v>2013.6</v>
      </c>
      <c r="AL24" s="30">
        <f>C24*AL20</f>
        <v>2028.48</v>
      </c>
      <c r="AM24" s="30">
        <f>C24*AM20</f>
        <v>2039.5199999999998</v>
      </c>
      <c r="AN24" s="30">
        <f>C24*AN20</f>
        <v>2091.3599999999997</v>
      </c>
      <c r="AO24" s="30">
        <f>C24*AO20</f>
        <v>2334.7199999999998</v>
      </c>
      <c r="AP24" s="30">
        <f>C24*AP20</f>
        <v>2326.5599999999995</v>
      </c>
      <c r="AQ24" s="30">
        <f>C24*AQ20</f>
        <v>2334.2399999999993</v>
      </c>
      <c r="AR24" s="30">
        <f>C24*AR20</f>
        <v>2122.5599999999995</v>
      </c>
      <c r="AT24" s="9">
        <v>4.41</v>
      </c>
      <c r="AU24" s="9">
        <v>0.16</v>
      </c>
      <c r="AV24" s="9">
        <v>0.17</v>
      </c>
      <c r="AW24" s="9">
        <v>5.07</v>
      </c>
      <c r="AX24" s="9">
        <v>1.08</v>
      </c>
      <c r="AY24" s="9">
        <v>0.23</v>
      </c>
      <c r="AZ24" s="9">
        <v>0.31</v>
      </c>
      <c r="BA24" s="9">
        <v>0.21</v>
      </c>
      <c r="BB24" s="9">
        <v>0.24</v>
      </c>
      <c r="BC24" s="9">
        <v>0.61</v>
      </c>
      <c r="BD24" s="9">
        <v>0.17</v>
      </c>
      <c r="BE24" s="9">
        <v>1.32</v>
      </c>
      <c r="BF24" s="9">
        <v>0.69</v>
      </c>
      <c r="BG24" s="9">
        <v>0.56999999999999995</v>
      </c>
      <c r="BH24" s="9">
        <v>0.89</v>
      </c>
      <c r="BI24" s="9">
        <v>0.46</v>
      </c>
      <c r="BJ24" s="9">
        <v>0.79</v>
      </c>
      <c r="BK24" s="9">
        <v>0.02</v>
      </c>
      <c r="BL24" s="9">
        <v>0.42</v>
      </c>
      <c r="BM24" s="9">
        <v>0.13</v>
      </c>
      <c r="BN24" s="9">
        <v>1.72</v>
      </c>
      <c r="BO24" s="9">
        <v>0.36</v>
      </c>
      <c r="BP24" s="9">
        <v>0.23</v>
      </c>
      <c r="BQ24" s="9">
        <v>0.1</v>
      </c>
      <c r="BR24" s="9">
        <v>0.14000000000000001</v>
      </c>
      <c r="BS24" s="9">
        <v>0.22</v>
      </c>
      <c r="BT24" s="9">
        <v>1.35</v>
      </c>
      <c r="BU24" s="9">
        <v>0.46</v>
      </c>
      <c r="BV24" s="9">
        <v>0.19</v>
      </c>
      <c r="BW24" s="9">
        <v>0.41</v>
      </c>
      <c r="BX24" s="9">
        <v>0.37</v>
      </c>
      <c r="BY24" s="9">
        <v>0.11</v>
      </c>
      <c r="BZ24" s="9">
        <v>1.67</v>
      </c>
      <c r="CA24" s="9">
        <v>1.49</v>
      </c>
      <c r="CB24" s="9">
        <v>2.5</v>
      </c>
      <c r="CC24" s="9">
        <v>2.2599999999999998</v>
      </c>
      <c r="CD24" s="9">
        <v>1.61</v>
      </c>
      <c r="CE24" s="9">
        <v>2.96</v>
      </c>
    </row>
    <row r="25" spans="1:83" ht="30" customHeight="1" x14ac:dyDescent="0.3">
      <c r="A25" s="3" t="s">
        <v>5</v>
      </c>
      <c r="B25" s="3" t="s">
        <v>10</v>
      </c>
      <c r="C25" s="4" t="s">
        <v>7</v>
      </c>
      <c r="D25" s="5">
        <v>44.33</v>
      </c>
      <c r="E25" s="5">
        <f>D25-4.44</f>
        <v>39.89</v>
      </c>
      <c r="F25" s="5">
        <f>E25+0.75</f>
        <v>40.64</v>
      </c>
      <c r="G25" s="5">
        <f t="shared" si="0"/>
        <v>37.68</v>
      </c>
      <c r="H25" s="5">
        <f>G25-CD25</f>
        <v>36.07</v>
      </c>
      <c r="I25" s="5">
        <f>H25+CC25</f>
        <v>38.33</v>
      </c>
      <c r="J25" s="5">
        <f>I25+CB25</f>
        <v>40.83</v>
      </c>
      <c r="K25" s="19">
        <f>J25+CA25</f>
        <v>42.32</v>
      </c>
      <c r="L25" s="5">
        <f>K25+BZ25</f>
        <v>43.99</v>
      </c>
      <c r="M25" s="5">
        <f>L25+BY24</f>
        <v>44.1</v>
      </c>
      <c r="N25" s="5">
        <f>M25+BX25</f>
        <v>44.47</v>
      </c>
      <c r="O25" s="5">
        <f>N25+BW25</f>
        <v>44.879999999999995</v>
      </c>
      <c r="P25" s="5">
        <f>O25-BV25</f>
        <v>44.69</v>
      </c>
      <c r="Q25" s="5">
        <f>P25-BU25</f>
        <v>44.23</v>
      </c>
      <c r="R25" s="5">
        <f>Q25-BT25</f>
        <v>42.879999999999995</v>
      </c>
      <c r="S25" s="5">
        <f>R25-BS25</f>
        <v>42.66</v>
      </c>
      <c r="T25" s="5">
        <f>S25-BR25</f>
        <v>42.519999999999996</v>
      </c>
      <c r="U25" s="5">
        <f>T25-BQ25</f>
        <v>42.419999999999995</v>
      </c>
      <c r="V25" s="5">
        <f>U25+BP25</f>
        <v>42.649999999999991</v>
      </c>
      <c r="W25" s="5">
        <f>V25+BO25</f>
        <v>43.009999999999991</v>
      </c>
      <c r="X25" s="5">
        <f>W25+BN25</f>
        <v>44.72999999999999</v>
      </c>
      <c r="Y25" s="5">
        <f>X25+BM25</f>
        <v>44.859999999999992</v>
      </c>
      <c r="Z25" s="5">
        <f t="shared" si="1"/>
        <v>45.279999999999994</v>
      </c>
      <c r="AA25" s="5">
        <f t="shared" si="2"/>
        <v>45.259999999999991</v>
      </c>
      <c r="AB25" s="5">
        <f>AA25-BJ25</f>
        <v>44.47999999999999</v>
      </c>
      <c r="AC25" s="5">
        <f t="shared" si="3"/>
        <v>44.939999999999991</v>
      </c>
      <c r="AD25" s="5">
        <f t="shared" si="4"/>
        <v>44.04999999999999</v>
      </c>
      <c r="AE25" s="5">
        <f t="shared" si="5"/>
        <v>43.47999999999999</v>
      </c>
      <c r="AF25" s="5">
        <f t="shared" si="6"/>
        <v>42.789999999999992</v>
      </c>
      <c r="AG25" s="5">
        <f t="shared" si="7"/>
        <v>41.469999999999992</v>
      </c>
      <c r="AH25" s="5">
        <f t="shared" si="8"/>
        <v>41.29999999999999</v>
      </c>
      <c r="AI25" s="5">
        <f>AH25-BC25</f>
        <v>40.689999999999991</v>
      </c>
      <c r="AJ25" s="30">
        <f t="shared" si="10"/>
        <v>40.929999999999993</v>
      </c>
      <c r="AK25" s="30">
        <f t="shared" si="11"/>
        <v>41.139999999999993</v>
      </c>
      <c r="AL25" s="30">
        <f t="shared" si="12"/>
        <v>41.449999999999996</v>
      </c>
      <c r="AM25" s="30">
        <f t="shared" si="13"/>
        <v>41.679999999999993</v>
      </c>
      <c r="AN25" s="30">
        <f>AM25+AX25</f>
        <v>42.749999999999993</v>
      </c>
      <c r="AO25" s="30">
        <f t="shared" si="14"/>
        <v>47.819999999999993</v>
      </c>
      <c r="AP25" s="30">
        <f t="shared" si="15"/>
        <v>47.649999999999991</v>
      </c>
      <c r="AQ25" s="30">
        <f t="shared" si="16"/>
        <v>47.809999999999988</v>
      </c>
      <c r="AR25" s="30">
        <f t="shared" si="17"/>
        <v>43.399999999999991</v>
      </c>
      <c r="AT25" s="9">
        <v>4.41</v>
      </c>
      <c r="AU25" s="9">
        <v>0.16</v>
      </c>
      <c r="AV25" s="9">
        <v>0.17</v>
      </c>
      <c r="AW25" s="9">
        <v>5.07</v>
      </c>
      <c r="AX25" s="9">
        <v>1.07</v>
      </c>
      <c r="AY25" s="9">
        <v>0.23</v>
      </c>
      <c r="AZ25" s="9">
        <v>0.31</v>
      </c>
      <c r="BA25" s="9">
        <v>0.21</v>
      </c>
      <c r="BB25" s="9">
        <v>0.24</v>
      </c>
      <c r="BC25" s="9">
        <v>0.61</v>
      </c>
      <c r="BD25" s="9">
        <v>0.17</v>
      </c>
      <c r="BE25" s="9">
        <v>1.32</v>
      </c>
      <c r="BF25" s="9">
        <v>0.69</v>
      </c>
      <c r="BG25" s="9">
        <v>0.56999999999999995</v>
      </c>
      <c r="BH25" s="9">
        <v>0.89</v>
      </c>
      <c r="BI25" s="9">
        <v>0.46</v>
      </c>
      <c r="BJ25" s="9">
        <v>0.78</v>
      </c>
      <c r="BK25" s="9">
        <v>0.02</v>
      </c>
      <c r="BL25" s="9">
        <v>0.42</v>
      </c>
      <c r="BM25" s="9">
        <v>0.13</v>
      </c>
      <c r="BN25" s="9">
        <v>1.72</v>
      </c>
      <c r="BO25" s="9">
        <v>0.36</v>
      </c>
      <c r="BP25" s="9">
        <v>0.23</v>
      </c>
      <c r="BQ25" s="9">
        <v>0.1</v>
      </c>
      <c r="BR25" s="9">
        <v>0.14000000000000001</v>
      </c>
      <c r="BS25" s="9">
        <v>0.22</v>
      </c>
      <c r="BT25" s="9">
        <v>1.35</v>
      </c>
      <c r="BU25" s="9">
        <v>0.46</v>
      </c>
      <c r="BV25" s="9">
        <v>0.19</v>
      </c>
      <c r="BW25" s="9">
        <v>0.41</v>
      </c>
      <c r="BX25" s="9">
        <v>0.37</v>
      </c>
      <c r="BY25" s="9">
        <v>0.11</v>
      </c>
      <c r="BZ25" s="9">
        <v>1.67</v>
      </c>
      <c r="CA25" s="9">
        <v>1.49</v>
      </c>
      <c r="CB25" s="9">
        <v>2.5</v>
      </c>
      <c r="CC25" s="9">
        <v>2.2599999999999998</v>
      </c>
      <c r="CD25" s="9">
        <v>1.61</v>
      </c>
      <c r="CE25" s="9">
        <v>2.96</v>
      </c>
    </row>
    <row r="26" spans="1:83" ht="30" customHeight="1" x14ac:dyDescent="0.3">
      <c r="A26" s="3"/>
      <c r="B26" s="3"/>
      <c r="C26" s="4">
        <v>9</v>
      </c>
      <c r="D26" s="5">
        <f>D25*C26</f>
        <v>398.96999999999997</v>
      </c>
      <c r="E26" s="5">
        <f>E25*C26</f>
        <v>359.01</v>
      </c>
      <c r="F26" s="5">
        <f>C26*$F$25</f>
        <v>365.76</v>
      </c>
      <c r="G26" s="5">
        <f t="shared" si="0"/>
        <v>362.8</v>
      </c>
      <c r="H26" s="5">
        <f>C26*H25</f>
        <v>324.63</v>
      </c>
      <c r="I26" s="5">
        <v>344.97</v>
      </c>
      <c r="J26" s="5">
        <f>J25*9</f>
        <v>367.46999999999997</v>
      </c>
      <c r="K26" s="19">
        <f>C26*K25</f>
        <v>380.88</v>
      </c>
      <c r="L26" s="5">
        <f>C26*L25</f>
        <v>395.91</v>
      </c>
      <c r="M26" s="5">
        <f>C26*M25</f>
        <v>396.90000000000003</v>
      </c>
      <c r="N26" s="5">
        <f>C26*N25</f>
        <v>400.23</v>
      </c>
      <c r="O26" s="5">
        <f>C26*O25</f>
        <v>403.91999999999996</v>
      </c>
      <c r="P26" s="5">
        <f>C26*P25</f>
        <v>402.21</v>
      </c>
      <c r="Q26" s="5">
        <f>C26*Q25</f>
        <v>398.07</v>
      </c>
      <c r="R26" s="5">
        <f>C26*R25</f>
        <v>385.91999999999996</v>
      </c>
      <c r="S26" s="5">
        <f>C26*S25</f>
        <v>383.93999999999994</v>
      </c>
      <c r="T26" s="5">
        <f>C26*T25</f>
        <v>382.67999999999995</v>
      </c>
      <c r="U26" s="5">
        <f>C26*U25</f>
        <v>381.78</v>
      </c>
      <c r="V26" s="5">
        <f>C26*V25</f>
        <v>383.84999999999991</v>
      </c>
      <c r="W26" s="5">
        <f>C26*W25</f>
        <v>387.08999999999992</v>
      </c>
      <c r="X26" s="5">
        <f>C26*X25</f>
        <v>402.56999999999994</v>
      </c>
      <c r="Y26" s="5">
        <f>C26*Y25</f>
        <v>403.73999999999995</v>
      </c>
      <c r="Z26" s="5">
        <f>C26*Z25</f>
        <v>407.51999999999992</v>
      </c>
      <c r="AA26" s="5">
        <f>C26*AA25</f>
        <v>407.33999999999992</v>
      </c>
      <c r="AB26" s="5">
        <f>C26*AB25</f>
        <v>400.31999999999994</v>
      </c>
      <c r="AC26" s="5">
        <f>C26*AC25</f>
        <v>404.45999999999992</v>
      </c>
      <c r="AD26" s="5">
        <f>C26*AD25</f>
        <v>396.44999999999993</v>
      </c>
      <c r="AE26" s="5">
        <f>C26*AE25</f>
        <v>391.31999999999994</v>
      </c>
      <c r="AF26" s="5">
        <f>C26*AF25</f>
        <v>385.1099999999999</v>
      </c>
      <c r="AG26" s="5">
        <f>C26*AG25</f>
        <v>373.2299999999999</v>
      </c>
      <c r="AH26" s="5">
        <f>C26*AH25</f>
        <v>371.69999999999993</v>
      </c>
      <c r="AI26" s="5">
        <f>C26*AI25</f>
        <v>366.20999999999992</v>
      </c>
      <c r="AJ26" s="30">
        <f>C26*AJ25</f>
        <v>368.36999999999995</v>
      </c>
      <c r="AK26" s="30">
        <f>C26*AK25</f>
        <v>370.25999999999993</v>
      </c>
      <c r="AL26" s="30">
        <f>C26*AL25</f>
        <v>373.04999999999995</v>
      </c>
      <c r="AM26" s="30">
        <f>C26*AM25</f>
        <v>375.11999999999995</v>
      </c>
      <c r="AN26" s="30">
        <f>C26*AN25</f>
        <v>384.74999999999994</v>
      </c>
      <c r="AO26" s="30">
        <f>C26*AO25</f>
        <v>430.37999999999994</v>
      </c>
      <c r="AP26" s="30">
        <f>C26*AP25</f>
        <v>428.84999999999991</v>
      </c>
      <c r="AQ26" s="30">
        <f>C26*AQ25</f>
        <v>430.28999999999991</v>
      </c>
      <c r="AR26" s="30">
        <f>C26*AR25</f>
        <v>390.59999999999991</v>
      </c>
      <c r="AT26" s="9">
        <v>4.41</v>
      </c>
      <c r="AU26" s="9">
        <v>0.16</v>
      </c>
      <c r="AV26" s="9">
        <v>0.17</v>
      </c>
      <c r="AW26" s="9">
        <v>5.07</v>
      </c>
      <c r="AX26" s="9">
        <v>1.07</v>
      </c>
      <c r="AY26" s="9">
        <v>0.23</v>
      </c>
      <c r="AZ26" s="9">
        <v>0.31</v>
      </c>
      <c r="BA26" s="9">
        <v>0.21</v>
      </c>
      <c r="BB26" s="9">
        <v>0.24</v>
      </c>
      <c r="BC26" s="9">
        <v>0.61</v>
      </c>
      <c r="BD26" s="9">
        <v>0.17</v>
      </c>
      <c r="BE26" s="9">
        <v>1.32</v>
      </c>
      <c r="BF26" s="9">
        <v>0.69</v>
      </c>
      <c r="BG26" s="9">
        <v>0.56999999999999995</v>
      </c>
      <c r="BH26" s="9">
        <v>0.89</v>
      </c>
      <c r="BI26" s="9">
        <v>0.46</v>
      </c>
      <c r="BJ26" s="9">
        <v>0.78</v>
      </c>
      <c r="BK26" s="9">
        <v>0.02</v>
      </c>
      <c r="BL26" s="9">
        <v>0.42</v>
      </c>
      <c r="BM26" s="9">
        <v>0.13</v>
      </c>
      <c r="BN26" s="9">
        <v>1.72</v>
      </c>
      <c r="BO26" s="9">
        <v>0.36</v>
      </c>
      <c r="BP26" s="9">
        <v>0.23</v>
      </c>
      <c r="BQ26" s="9">
        <v>0.1</v>
      </c>
      <c r="BR26" s="9">
        <v>0.14000000000000001</v>
      </c>
      <c r="BS26" s="9">
        <v>0.22</v>
      </c>
      <c r="BT26" s="9">
        <v>1.35</v>
      </c>
      <c r="BU26" s="9">
        <v>0.46</v>
      </c>
      <c r="BV26" s="9">
        <v>0.19</v>
      </c>
      <c r="BW26" s="9">
        <v>0.41</v>
      </c>
      <c r="BX26" s="9">
        <v>0.37</v>
      </c>
      <c r="BY26" s="9">
        <v>0.11</v>
      </c>
      <c r="BZ26" s="9">
        <v>1.67</v>
      </c>
      <c r="CA26" s="9">
        <v>1.49</v>
      </c>
      <c r="CB26" s="9">
        <v>2.5</v>
      </c>
      <c r="CC26" s="9">
        <v>2.2599999999999998</v>
      </c>
      <c r="CD26" s="9">
        <v>1.61</v>
      </c>
      <c r="CE26" s="9">
        <v>2.96</v>
      </c>
    </row>
    <row r="27" spans="1:83" ht="30" customHeight="1" x14ac:dyDescent="0.3">
      <c r="A27" s="3"/>
      <c r="B27" s="3"/>
      <c r="C27" s="4">
        <v>14</v>
      </c>
      <c r="D27" s="5">
        <f>D25*C27</f>
        <v>620.62</v>
      </c>
      <c r="E27" s="5">
        <f>E25*C27</f>
        <v>558.46</v>
      </c>
      <c r="F27" s="5">
        <f t="shared" ref="F27:F29" si="20">C27*$F$25</f>
        <v>568.96</v>
      </c>
      <c r="G27" s="5">
        <f t="shared" si="0"/>
        <v>566</v>
      </c>
      <c r="H27" s="5">
        <f>C27*H25</f>
        <v>504.98</v>
      </c>
      <c r="I27" s="5">
        <f>C27*I25</f>
        <v>536.62</v>
      </c>
      <c r="J27" s="5">
        <f>C27*J25</f>
        <v>571.62</v>
      </c>
      <c r="K27" s="19">
        <f>C27*K25</f>
        <v>592.48</v>
      </c>
      <c r="L27" s="5">
        <f>C27*L25</f>
        <v>615.86</v>
      </c>
      <c r="M27" s="5">
        <f>C27*M25</f>
        <v>617.4</v>
      </c>
      <c r="N27" s="5">
        <f>C27*N25</f>
        <v>622.57999999999993</v>
      </c>
      <c r="O27" s="5">
        <f>C27*O25</f>
        <v>628.31999999999994</v>
      </c>
      <c r="P27" s="5">
        <f>C27*P25</f>
        <v>625.66</v>
      </c>
      <c r="Q27" s="5">
        <f>C27*Q25</f>
        <v>619.21999999999991</v>
      </c>
      <c r="R27" s="5">
        <f>C27*R25</f>
        <v>600.31999999999994</v>
      </c>
      <c r="S27" s="5">
        <f>C27*S25</f>
        <v>597.24</v>
      </c>
      <c r="T27" s="5">
        <f>C27*T25</f>
        <v>595.28</v>
      </c>
      <c r="U27" s="5">
        <f>C27*U25</f>
        <v>593.87999999999988</v>
      </c>
      <c r="V27" s="5">
        <f>C27*V25</f>
        <v>597.09999999999991</v>
      </c>
      <c r="W27" s="5">
        <f>C27*W25</f>
        <v>602.13999999999987</v>
      </c>
      <c r="X27" s="5">
        <f>C27*X25</f>
        <v>626.2199999999998</v>
      </c>
      <c r="Y27" s="5">
        <f>C27*Y25</f>
        <v>628.03999999999985</v>
      </c>
      <c r="Z27" s="5">
        <f>C27*Z25</f>
        <v>633.91999999999996</v>
      </c>
      <c r="AA27" s="5">
        <f>C27*AA25</f>
        <v>633.63999999999987</v>
      </c>
      <c r="AB27" s="5">
        <f>C27*AB25</f>
        <v>622.7199999999998</v>
      </c>
      <c r="AC27" s="5">
        <f>C27*AC25</f>
        <v>629.15999999999985</v>
      </c>
      <c r="AD27" s="5">
        <f>C27*AD25</f>
        <v>616.69999999999982</v>
      </c>
      <c r="AE27" s="5">
        <f>C27*AE25</f>
        <v>608.7199999999998</v>
      </c>
      <c r="AF27" s="5">
        <f>C27*AF25</f>
        <v>599.05999999999995</v>
      </c>
      <c r="AG27" s="5">
        <f>C27*AG25</f>
        <v>580.57999999999993</v>
      </c>
      <c r="AH27" s="5">
        <f>C27*AH25</f>
        <v>578.19999999999982</v>
      </c>
      <c r="AI27" s="5">
        <f>C27*AI25</f>
        <v>569.65999999999985</v>
      </c>
      <c r="AJ27" s="30">
        <f>C27*AJ25</f>
        <v>573.01999999999987</v>
      </c>
      <c r="AK27" s="30">
        <f>C27*AK25</f>
        <v>575.95999999999992</v>
      </c>
      <c r="AL27" s="30">
        <f>C27*AL25</f>
        <v>580.29999999999995</v>
      </c>
      <c r="AM27" s="30">
        <f>C27*AM25</f>
        <v>583.51999999999987</v>
      </c>
      <c r="AN27" s="30">
        <f>C27*AN25</f>
        <v>598.49999999999989</v>
      </c>
      <c r="AO27" s="30">
        <f>C27*AO25</f>
        <v>669.4799999999999</v>
      </c>
      <c r="AP27" s="30">
        <f>C27*AP25</f>
        <v>667.09999999999991</v>
      </c>
      <c r="AQ27" s="30">
        <f>C27*AQ25</f>
        <v>669.3399999999998</v>
      </c>
      <c r="AR27" s="30">
        <f>C27*AR25</f>
        <v>607.59999999999991</v>
      </c>
      <c r="AT27" s="9">
        <v>4.41</v>
      </c>
      <c r="AU27" s="9">
        <v>0.16</v>
      </c>
      <c r="AV27" s="9">
        <v>0.17</v>
      </c>
      <c r="AW27" s="9">
        <v>5.07</v>
      </c>
      <c r="AX27" s="9">
        <v>1.07</v>
      </c>
      <c r="AY27" s="9">
        <v>0.23</v>
      </c>
      <c r="AZ27" s="9">
        <v>0.31</v>
      </c>
      <c r="BA27" s="9">
        <v>0.21</v>
      </c>
      <c r="BB27" s="9">
        <v>0.24</v>
      </c>
      <c r="BC27" s="9">
        <v>0.61</v>
      </c>
      <c r="BD27" s="9">
        <v>0.17</v>
      </c>
      <c r="BE27" s="9">
        <v>1.32</v>
      </c>
      <c r="BF27" s="9">
        <v>0.69</v>
      </c>
      <c r="BG27" s="9">
        <v>0.56999999999999995</v>
      </c>
      <c r="BH27" s="9">
        <v>0.89</v>
      </c>
      <c r="BI27" s="9">
        <v>0.46</v>
      </c>
      <c r="BJ27" s="9">
        <v>0.78</v>
      </c>
      <c r="BK27" s="9">
        <v>0.02</v>
      </c>
      <c r="BL27" s="9">
        <v>0.42</v>
      </c>
      <c r="BM27" s="9">
        <v>0.13</v>
      </c>
      <c r="BN27" s="9">
        <v>1.72</v>
      </c>
      <c r="BO27" s="9">
        <v>0.36</v>
      </c>
      <c r="BP27" s="9">
        <v>0.23</v>
      </c>
      <c r="BQ27" s="9">
        <v>0.1</v>
      </c>
      <c r="BR27" s="9">
        <v>0.14000000000000001</v>
      </c>
      <c r="BS27" s="9">
        <v>0.22</v>
      </c>
      <c r="BT27" s="9">
        <v>1.35</v>
      </c>
      <c r="BU27" s="9">
        <v>0.46</v>
      </c>
      <c r="BV27" s="9">
        <v>0.19</v>
      </c>
      <c r="BW27" s="9">
        <v>0.41</v>
      </c>
      <c r="BX27" s="9">
        <v>0.37</v>
      </c>
      <c r="BY27" s="9">
        <v>0.11</v>
      </c>
      <c r="BZ27" s="9">
        <v>1.67</v>
      </c>
      <c r="CA27" s="9">
        <v>1.49</v>
      </c>
      <c r="CB27" s="9">
        <v>2.5</v>
      </c>
      <c r="CC27" s="9">
        <v>2.2599999999999998</v>
      </c>
      <c r="CD27" s="9">
        <v>1.61</v>
      </c>
      <c r="CE27" s="9">
        <v>2.96</v>
      </c>
    </row>
    <row r="28" spans="1:83" ht="30" customHeight="1" x14ac:dyDescent="0.3">
      <c r="A28" s="3"/>
      <c r="B28" s="3"/>
      <c r="C28" s="4">
        <v>19</v>
      </c>
      <c r="D28" s="5">
        <f>D25*C28</f>
        <v>842.27</v>
      </c>
      <c r="E28" s="5">
        <f>E25*C28</f>
        <v>757.91</v>
      </c>
      <c r="F28" s="5">
        <f t="shared" si="20"/>
        <v>772.16</v>
      </c>
      <c r="G28" s="5">
        <f t="shared" si="0"/>
        <v>769.19999999999993</v>
      </c>
      <c r="H28" s="5">
        <f>C28*H25</f>
        <v>685.33</v>
      </c>
      <c r="I28" s="5">
        <f>C28*I25</f>
        <v>728.27</v>
      </c>
      <c r="J28" s="5">
        <f>C28*J25</f>
        <v>775.77</v>
      </c>
      <c r="K28" s="19">
        <f>C28*K25</f>
        <v>804.08</v>
      </c>
      <c r="L28" s="5">
        <f>C28*L25</f>
        <v>835.81000000000006</v>
      </c>
      <c r="M28" s="5">
        <f>C28*M25</f>
        <v>837.9</v>
      </c>
      <c r="N28" s="5">
        <f>C28*N25</f>
        <v>844.93</v>
      </c>
      <c r="O28" s="5">
        <f>C28*O25</f>
        <v>852.71999999999991</v>
      </c>
      <c r="P28" s="5">
        <f>C28*P25</f>
        <v>849.1099999999999</v>
      </c>
      <c r="Q28" s="5">
        <f>C28*Q25</f>
        <v>840.36999999999989</v>
      </c>
      <c r="R28" s="5">
        <f>C28*R25</f>
        <v>814.71999999999991</v>
      </c>
      <c r="S28" s="5">
        <f>C28*S25</f>
        <v>810.54</v>
      </c>
      <c r="T28" s="5">
        <f>C28*T25</f>
        <v>807.87999999999988</v>
      </c>
      <c r="U28" s="5">
        <f>C28*U25</f>
        <v>805.9799999999999</v>
      </c>
      <c r="V28" s="5">
        <f>C28*V25</f>
        <v>810.3499999999998</v>
      </c>
      <c r="W28" s="5">
        <f>C28*W25</f>
        <v>817.18999999999983</v>
      </c>
      <c r="X28" s="5">
        <f>C28*X25</f>
        <v>849.86999999999978</v>
      </c>
      <c r="Y28" s="5">
        <f>C28*Y25</f>
        <v>852.3399999999998</v>
      </c>
      <c r="Z28" s="5">
        <f>C28*Z25</f>
        <v>860.31999999999994</v>
      </c>
      <c r="AA28" s="5">
        <f>C28*AA25</f>
        <v>859.93999999999983</v>
      </c>
      <c r="AB28" s="5">
        <f>C28*AB25</f>
        <v>845.11999999999978</v>
      </c>
      <c r="AC28" s="5">
        <f>C28*AC25</f>
        <v>853.85999999999979</v>
      </c>
      <c r="AD28" s="5">
        <f>C28*AD25</f>
        <v>836.94999999999982</v>
      </c>
      <c r="AE28" s="5">
        <f>C28*AE25</f>
        <v>826.11999999999978</v>
      </c>
      <c r="AF28" s="5">
        <f>C28*AF25</f>
        <v>813.00999999999988</v>
      </c>
      <c r="AG28" s="5">
        <f>C28*AG25</f>
        <v>787.92999999999984</v>
      </c>
      <c r="AH28" s="5">
        <f>C28*AH25</f>
        <v>784.69999999999982</v>
      </c>
      <c r="AI28" s="5">
        <f>C28*AI25</f>
        <v>773.10999999999979</v>
      </c>
      <c r="AJ28" s="30">
        <f>C28*AJ25</f>
        <v>777.66999999999985</v>
      </c>
      <c r="AK28" s="30">
        <f>C28*AK25</f>
        <v>781.65999999999985</v>
      </c>
      <c r="AL28" s="30">
        <f>C28*AL25</f>
        <v>787.55</v>
      </c>
      <c r="AM28" s="30">
        <f>C28*AM25</f>
        <v>791.91999999999985</v>
      </c>
      <c r="AN28" s="30">
        <f>C28*AN25</f>
        <v>812.24999999999989</v>
      </c>
      <c r="AO28" s="30">
        <f>C28*AO25</f>
        <v>908.57999999999993</v>
      </c>
      <c r="AP28" s="30">
        <f>C28*AP25</f>
        <v>905.3499999999998</v>
      </c>
      <c r="AQ28" s="30">
        <f>C28*AQ25</f>
        <v>908.38999999999976</v>
      </c>
      <c r="AR28" s="30">
        <f>C28*AR25</f>
        <v>824.5999999999998</v>
      </c>
      <c r="AT28" s="9">
        <v>4.41</v>
      </c>
      <c r="AU28" s="9">
        <v>0.16</v>
      </c>
      <c r="AV28" s="9">
        <v>0.17</v>
      </c>
      <c r="AW28" s="9">
        <v>5.07</v>
      </c>
      <c r="AX28" s="9">
        <v>1.07</v>
      </c>
      <c r="AY28" s="9">
        <v>0.23</v>
      </c>
      <c r="AZ28" s="9">
        <v>0.31</v>
      </c>
      <c r="BA28" s="9">
        <v>0.21</v>
      </c>
      <c r="BB28" s="9">
        <v>0.24</v>
      </c>
      <c r="BC28" s="9">
        <v>0.61</v>
      </c>
      <c r="BD28" s="9">
        <v>0.17</v>
      </c>
      <c r="BE28" s="9">
        <v>1.32</v>
      </c>
      <c r="BF28" s="9">
        <v>0.69</v>
      </c>
      <c r="BG28" s="9">
        <v>0.56999999999999995</v>
      </c>
      <c r="BH28" s="9">
        <v>0.89</v>
      </c>
      <c r="BI28" s="9">
        <v>0.46</v>
      </c>
      <c r="BJ28" s="9">
        <v>0.78</v>
      </c>
      <c r="BK28" s="9">
        <v>0.02</v>
      </c>
      <c r="BL28" s="9">
        <v>0.42</v>
      </c>
      <c r="BM28" s="9">
        <v>0.13</v>
      </c>
      <c r="BN28" s="9">
        <v>1.72</v>
      </c>
      <c r="BO28" s="9">
        <v>0.36</v>
      </c>
      <c r="BP28" s="9">
        <v>0.23</v>
      </c>
      <c r="BQ28" s="9">
        <v>0.1</v>
      </c>
      <c r="BR28" s="9">
        <v>0.14000000000000001</v>
      </c>
      <c r="BS28" s="9">
        <v>0.22</v>
      </c>
      <c r="BT28" s="9">
        <v>1.35</v>
      </c>
      <c r="BU28" s="9">
        <v>0.46</v>
      </c>
      <c r="BV28" s="9">
        <v>0.19</v>
      </c>
      <c r="BW28" s="9">
        <v>0.41</v>
      </c>
      <c r="BX28" s="9">
        <v>0.37</v>
      </c>
      <c r="BY28" s="9">
        <v>0.11</v>
      </c>
      <c r="BZ28" s="9">
        <v>1.67</v>
      </c>
      <c r="CA28" s="9">
        <v>1.49</v>
      </c>
      <c r="CB28" s="9">
        <v>2.5</v>
      </c>
      <c r="CC28" s="9">
        <v>2.2599999999999998</v>
      </c>
      <c r="CD28" s="9">
        <v>1.61</v>
      </c>
      <c r="CE28" s="9">
        <v>2.96</v>
      </c>
    </row>
    <row r="29" spans="1:83" ht="30" customHeight="1" x14ac:dyDescent="0.3">
      <c r="A29" s="3"/>
      <c r="B29" s="3"/>
      <c r="C29" s="4">
        <v>48</v>
      </c>
      <c r="D29" s="5">
        <f>D25*C29</f>
        <v>2127.84</v>
      </c>
      <c r="E29" s="5">
        <f>E25*C29</f>
        <v>1914.72</v>
      </c>
      <c r="F29" s="5">
        <f t="shared" si="20"/>
        <v>1950.72</v>
      </c>
      <c r="G29" s="5">
        <f t="shared" si="0"/>
        <v>1947.76</v>
      </c>
      <c r="H29" s="5">
        <f>C29*H25</f>
        <v>1731.3600000000001</v>
      </c>
      <c r="I29" s="5">
        <f>C29*I25</f>
        <v>1839.84</v>
      </c>
      <c r="J29" s="5">
        <f>C29*J25</f>
        <v>1959.84</v>
      </c>
      <c r="K29" s="19">
        <f>C29*K25</f>
        <v>2031.3600000000001</v>
      </c>
      <c r="L29" s="5">
        <f>C29*L25</f>
        <v>2111.52</v>
      </c>
      <c r="M29" s="5">
        <f>C29*M25</f>
        <v>2116.8000000000002</v>
      </c>
      <c r="N29" s="5">
        <f>C29*N25</f>
        <v>2134.56</v>
      </c>
      <c r="O29" s="5">
        <f>C29*O25</f>
        <v>2154.2399999999998</v>
      </c>
      <c r="P29" s="5">
        <f>C29*P25</f>
        <v>2145.12</v>
      </c>
      <c r="Q29" s="5">
        <f>C29*Q25</f>
        <v>2123.04</v>
      </c>
      <c r="R29" s="5">
        <f>C29*R25</f>
        <v>2058.2399999999998</v>
      </c>
      <c r="S29" s="5">
        <f>C29*S25</f>
        <v>2047.6799999999998</v>
      </c>
      <c r="T29" s="5">
        <f>C29*T25</f>
        <v>2040.9599999999998</v>
      </c>
      <c r="U29" s="5">
        <f>C29*U25</f>
        <v>2036.1599999999999</v>
      </c>
      <c r="V29" s="5">
        <f>C29*V25</f>
        <v>2047.1999999999996</v>
      </c>
      <c r="W29" s="5">
        <f>C29*W25</f>
        <v>2064.4799999999996</v>
      </c>
      <c r="X29" s="5">
        <f>C29*X25</f>
        <v>2147.0399999999995</v>
      </c>
      <c r="Y29" s="5">
        <f>C29*Y25</f>
        <v>2153.2799999999997</v>
      </c>
      <c r="Z29" s="5">
        <f>C29*Z25</f>
        <v>2173.4399999999996</v>
      </c>
      <c r="AA29" s="5">
        <f>C29*AA25</f>
        <v>2172.4799999999996</v>
      </c>
      <c r="AB29" s="5">
        <f>C29*AB25</f>
        <v>2135.0399999999995</v>
      </c>
      <c r="AC29" s="5">
        <f>C29*AC25</f>
        <v>2157.1199999999994</v>
      </c>
      <c r="AD29" s="5">
        <f>C29*AD25</f>
        <v>2114.3999999999996</v>
      </c>
      <c r="AE29" s="5">
        <f>C29*AE25</f>
        <v>2087.0399999999995</v>
      </c>
      <c r="AF29" s="5">
        <f>C29*AF25</f>
        <v>2053.9199999999996</v>
      </c>
      <c r="AG29" s="5">
        <f>C29*AG25</f>
        <v>1990.5599999999995</v>
      </c>
      <c r="AH29" s="5">
        <f>C29*AH25</f>
        <v>1982.3999999999996</v>
      </c>
      <c r="AI29" s="5">
        <f>C29*AI25</f>
        <v>1953.1199999999994</v>
      </c>
      <c r="AJ29" s="30">
        <f>C29*AJ25</f>
        <v>1964.6399999999996</v>
      </c>
      <c r="AK29" s="30">
        <f>C29*AK25</f>
        <v>1974.7199999999998</v>
      </c>
      <c r="AL29" s="30">
        <f>C29*AL25</f>
        <v>1989.6</v>
      </c>
      <c r="AM29" s="30">
        <f>C29*AM25</f>
        <v>2000.6399999999996</v>
      </c>
      <c r="AN29" s="30">
        <f>C29*AN25</f>
        <v>2051.9999999999995</v>
      </c>
      <c r="AO29" s="30">
        <f>C29*AO25</f>
        <v>2295.3599999999997</v>
      </c>
      <c r="AP29" s="30">
        <f>C29*AP25</f>
        <v>2287.1999999999998</v>
      </c>
      <c r="AQ29" s="30">
        <f>C29*AQ25</f>
        <v>2294.8799999999992</v>
      </c>
      <c r="AR29" s="30">
        <f>C29*AR25</f>
        <v>2083.1999999999998</v>
      </c>
      <c r="AT29" s="9">
        <v>4.41</v>
      </c>
      <c r="AU29" s="9">
        <v>0.16</v>
      </c>
      <c r="AV29" s="9">
        <v>0.17</v>
      </c>
      <c r="AW29" s="9">
        <v>5.07</v>
      </c>
      <c r="AX29" s="9">
        <v>1.07</v>
      </c>
      <c r="AY29" s="9">
        <v>0.23</v>
      </c>
      <c r="AZ29" s="9">
        <v>0.31</v>
      </c>
      <c r="BA29" s="9">
        <v>0.21</v>
      </c>
      <c r="BB29" s="9">
        <v>0.24</v>
      </c>
      <c r="BC29" s="9">
        <v>0.61</v>
      </c>
      <c r="BD29" s="9">
        <v>0.17</v>
      </c>
      <c r="BE29" s="9">
        <v>1.32</v>
      </c>
      <c r="BF29" s="9">
        <v>0.69</v>
      </c>
      <c r="BG29" s="9">
        <v>0.56999999999999995</v>
      </c>
      <c r="BH29" s="9">
        <v>0.89</v>
      </c>
      <c r="BI29" s="9">
        <v>0.46</v>
      </c>
      <c r="BJ29" s="9">
        <v>0.78</v>
      </c>
      <c r="BK29" s="9">
        <v>0.02</v>
      </c>
      <c r="BL29" s="9">
        <v>0.42</v>
      </c>
      <c r="BM29" s="9">
        <v>0.13</v>
      </c>
      <c r="BN29" s="9">
        <v>1.72</v>
      </c>
      <c r="BO29" s="9">
        <v>0.36</v>
      </c>
      <c r="BP29" s="9">
        <v>0.23</v>
      </c>
      <c r="BQ29" s="9">
        <v>0.1</v>
      </c>
      <c r="BR29" s="9">
        <v>0.14000000000000001</v>
      </c>
      <c r="BS29" s="9">
        <v>0.22</v>
      </c>
      <c r="BT29" s="9">
        <v>1.35</v>
      </c>
      <c r="BU29" s="9">
        <v>0.46</v>
      </c>
      <c r="BV29" s="9">
        <v>0.19</v>
      </c>
      <c r="BW29" s="9">
        <v>0.41</v>
      </c>
      <c r="BX29" s="9">
        <v>0.37</v>
      </c>
      <c r="BY29" s="9">
        <v>0.11</v>
      </c>
      <c r="BZ29" s="9">
        <v>1.67</v>
      </c>
      <c r="CA29" s="9">
        <v>1.49</v>
      </c>
      <c r="CB29" s="9">
        <v>2.5</v>
      </c>
      <c r="CC29" s="9">
        <v>2.2599999999999998</v>
      </c>
      <c r="CD29" s="9">
        <v>1.61</v>
      </c>
      <c r="CE29" s="9">
        <v>2.96</v>
      </c>
    </row>
    <row r="30" spans="1:83" ht="30" customHeight="1" x14ac:dyDescent="0.3">
      <c r="A30" s="3" t="s">
        <v>5</v>
      </c>
      <c r="B30" s="3" t="s">
        <v>11</v>
      </c>
      <c r="C30" s="4" t="s">
        <v>7</v>
      </c>
      <c r="D30" s="5">
        <v>44.33</v>
      </c>
      <c r="E30" s="5">
        <f>D30-4.44</f>
        <v>39.89</v>
      </c>
      <c r="F30" s="5">
        <f>E30+0.75</f>
        <v>40.64</v>
      </c>
      <c r="G30" s="5">
        <f t="shared" si="0"/>
        <v>37.68</v>
      </c>
      <c r="H30" s="5">
        <f>G30-CD30</f>
        <v>36.07</v>
      </c>
      <c r="I30" s="5">
        <f>H30+CC30</f>
        <v>38.33</v>
      </c>
      <c r="J30" s="5">
        <f>I30+CB30</f>
        <v>40.83</v>
      </c>
      <c r="K30" s="19">
        <f>J30+CA30</f>
        <v>42.32</v>
      </c>
      <c r="L30" s="5">
        <f>K30+BZ30</f>
        <v>43.99</v>
      </c>
      <c r="M30" s="5">
        <f>L30+BY30</f>
        <v>44.1</v>
      </c>
      <c r="N30" s="5">
        <f>M30+BX30</f>
        <v>44.47</v>
      </c>
      <c r="O30" s="5">
        <f>N30+BW30</f>
        <v>44.879999999999995</v>
      </c>
      <c r="P30" s="5">
        <f>O30-BV30</f>
        <v>44.69</v>
      </c>
      <c r="Q30" s="5">
        <f>P30-BU30</f>
        <v>44.23</v>
      </c>
      <c r="R30" s="5">
        <f>Q30-BT30</f>
        <v>42.879999999999995</v>
      </c>
      <c r="S30" s="5">
        <f>R30-BS30</f>
        <v>42.66</v>
      </c>
      <c r="T30" s="5">
        <f>S30-BR30</f>
        <v>42.519999999999996</v>
      </c>
      <c r="U30" s="5">
        <f>T30-BQ30</f>
        <v>42.419999999999995</v>
      </c>
      <c r="V30" s="5">
        <f>U30+BP30</f>
        <v>42.649999999999991</v>
      </c>
      <c r="W30" s="5">
        <f>V30+BO30</f>
        <v>43.009999999999991</v>
      </c>
      <c r="X30" s="5">
        <f>W30+BN30</f>
        <v>44.72999999999999</v>
      </c>
      <c r="Y30" s="5">
        <f>X30+BM30</f>
        <v>44.859999999999992</v>
      </c>
      <c r="Z30" s="5">
        <f t="shared" si="1"/>
        <v>45.279999999999994</v>
      </c>
      <c r="AA30" s="5">
        <f t="shared" si="2"/>
        <v>45.259999999999991</v>
      </c>
      <c r="AB30" s="5">
        <f>AA30-BJ30</f>
        <v>44.469999999999992</v>
      </c>
      <c r="AC30" s="5">
        <f t="shared" si="3"/>
        <v>44.929999999999993</v>
      </c>
      <c r="AD30" s="5">
        <f t="shared" si="4"/>
        <v>44.039999999999992</v>
      </c>
      <c r="AE30" s="5">
        <f t="shared" si="5"/>
        <v>43.469999999999992</v>
      </c>
      <c r="AF30" s="5">
        <f t="shared" si="6"/>
        <v>42.779999999999994</v>
      </c>
      <c r="AG30" s="5">
        <f t="shared" si="7"/>
        <v>41.459999999999994</v>
      </c>
      <c r="AH30" s="5">
        <f t="shared" si="8"/>
        <v>41.289999999999992</v>
      </c>
      <c r="AI30" s="5">
        <f t="shared" si="9"/>
        <v>40.679999999999993</v>
      </c>
      <c r="AJ30" s="30">
        <f t="shared" si="10"/>
        <v>40.919999999999995</v>
      </c>
      <c r="AK30" s="30">
        <f t="shared" si="11"/>
        <v>41.129999999999995</v>
      </c>
      <c r="AL30" s="30">
        <f t="shared" si="12"/>
        <v>41.44</v>
      </c>
      <c r="AM30" s="30">
        <f t="shared" si="13"/>
        <v>41.669999999999995</v>
      </c>
      <c r="AN30" s="30">
        <f>AM30+AX30</f>
        <v>42.749999999999993</v>
      </c>
      <c r="AO30" s="30">
        <f t="shared" si="14"/>
        <v>47.819999999999993</v>
      </c>
      <c r="AP30" s="30">
        <f t="shared" si="15"/>
        <v>47.649999999999991</v>
      </c>
      <c r="AQ30" s="30">
        <f t="shared" si="16"/>
        <v>47.809999999999988</v>
      </c>
      <c r="AR30" s="30">
        <f t="shared" si="17"/>
        <v>43.399999999999991</v>
      </c>
      <c r="AT30" s="9">
        <v>4.41</v>
      </c>
      <c r="AU30" s="9">
        <v>0.16</v>
      </c>
      <c r="AV30" s="9">
        <v>0.17</v>
      </c>
      <c r="AW30" s="9">
        <v>5.07</v>
      </c>
      <c r="AX30" s="9">
        <v>1.08</v>
      </c>
      <c r="AY30" s="9">
        <v>0.23</v>
      </c>
      <c r="AZ30" s="9">
        <v>0.31</v>
      </c>
      <c r="BA30" s="9">
        <v>0.21</v>
      </c>
      <c r="BB30" s="9">
        <v>0.24</v>
      </c>
      <c r="BC30" s="9">
        <v>0.61</v>
      </c>
      <c r="BD30" s="9">
        <v>0.17</v>
      </c>
      <c r="BE30" s="9">
        <v>1.32</v>
      </c>
      <c r="BF30" s="9">
        <v>0.69</v>
      </c>
      <c r="BG30" s="9">
        <v>0.56999999999999995</v>
      </c>
      <c r="BH30" s="9">
        <v>0.89</v>
      </c>
      <c r="BI30" s="9">
        <v>0.46</v>
      </c>
      <c r="BJ30" s="9">
        <v>0.79</v>
      </c>
      <c r="BK30" s="9">
        <v>0.02</v>
      </c>
      <c r="BL30" s="9">
        <v>0.42</v>
      </c>
      <c r="BM30" s="9">
        <v>0.13</v>
      </c>
      <c r="BN30" s="9">
        <v>1.72</v>
      </c>
      <c r="BO30" s="9">
        <v>0.36</v>
      </c>
      <c r="BP30" s="9">
        <v>0.23</v>
      </c>
      <c r="BQ30" s="9">
        <v>0.1</v>
      </c>
      <c r="BR30" s="9">
        <v>0.14000000000000001</v>
      </c>
      <c r="BS30" s="9">
        <v>0.22</v>
      </c>
      <c r="BT30" s="9">
        <v>1.35</v>
      </c>
      <c r="BU30" s="9">
        <v>0.46</v>
      </c>
      <c r="BV30" s="9">
        <v>0.19</v>
      </c>
      <c r="BW30" s="9">
        <v>0.41</v>
      </c>
      <c r="BX30" s="9">
        <v>0.37</v>
      </c>
      <c r="BY30" s="9">
        <v>0.11</v>
      </c>
      <c r="BZ30" s="9">
        <v>1.67</v>
      </c>
      <c r="CA30" s="9">
        <v>1.49</v>
      </c>
      <c r="CB30" s="9">
        <v>2.5</v>
      </c>
      <c r="CC30" s="9">
        <v>2.2599999999999998</v>
      </c>
      <c r="CD30" s="9">
        <v>1.61</v>
      </c>
      <c r="CE30" s="9">
        <v>2.96</v>
      </c>
    </row>
    <row r="31" spans="1:83" ht="30" customHeight="1" x14ac:dyDescent="0.3">
      <c r="A31" s="3"/>
      <c r="B31" s="3"/>
      <c r="C31" s="4">
        <v>9</v>
      </c>
      <c r="D31" s="5">
        <f>D30*C31</f>
        <v>398.96999999999997</v>
      </c>
      <c r="E31" s="5">
        <f>E30*C31</f>
        <v>359.01</v>
      </c>
      <c r="F31" s="5">
        <f>C31*$F$30</f>
        <v>365.76</v>
      </c>
      <c r="G31" s="5">
        <f t="shared" si="0"/>
        <v>362.8</v>
      </c>
      <c r="H31" s="5">
        <f>C31*H30</f>
        <v>324.63</v>
      </c>
      <c r="I31" s="5">
        <f>C31*I30</f>
        <v>344.96999999999997</v>
      </c>
      <c r="J31" s="5">
        <f>C31*J30</f>
        <v>367.46999999999997</v>
      </c>
      <c r="K31" s="19">
        <f>C31*K30</f>
        <v>380.88</v>
      </c>
      <c r="L31" s="5">
        <f>C31*L30</f>
        <v>395.91</v>
      </c>
      <c r="M31" s="5">
        <f>C31*M30</f>
        <v>396.90000000000003</v>
      </c>
      <c r="N31" s="5">
        <f>C31*N30</f>
        <v>400.23</v>
      </c>
      <c r="O31" s="5">
        <f>C31*O30</f>
        <v>403.91999999999996</v>
      </c>
      <c r="P31" s="5">
        <f>C31*P30</f>
        <v>402.21</v>
      </c>
      <c r="Q31" s="5">
        <f>C31*Q30</f>
        <v>398.07</v>
      </c>
      <c r="R31" s="5">
        <f>C31*R30</f>
        <v>385.91999999999996</v>
      </c>
      <c r="S31" s="5">
        <f>C31*S30</f>
        <v>383.93999999999994</v>
      </c>
      <c r="T31" s="5">
        <f>C31*T30</f>
        <v>382.67999999999995</v>
      </c>
      <c r="U31" s="5">
        <f>C31*U30</f>
        <v>381.78</v>
      </c>
      <c r="V31" s="5">
        <f>C31*V30</f>
        <v>383.84999999999991</v>
      </c>
      <c r="W31" s="5">
        <f>C31*W30</f>
        <v>387.08999999999992</v>
      </c>
      <c r="X31" s="5">
        <f>C31*X30</f>
        <v>402.56999999999994</v>
      </c>
      <c r="Y31" s="5">
        <f>C31*Y30</f>
        <v>403.73999999999995</v>
      </c>
      <c r="Z31" s="5">
        <f>C31*Z30</f>
        <v>407.51999999999992</v>
      </c>
      <c r="AA31" s="5">
        <f>C31*AA30</f>
        <v>407.33999999999992</v>
      </c>
      <c r="AB31" s="5">
        <f>C31*AB30</f>
        <v>400.2299999999999</v>
      </c>
      <c r="AC31" s="5">
        <f>C31*AC30</f>
        <v>404.36999999999995</v>
      </c>
      <c r="AD31" s="5">
        <f>C31*AD30</f>
        <v>396.3599999999999</v>
      </c>
      <c r="AE31" s="5">
        <f>C31*AE30</f>
        <v>391.2299999999999</v>
      </c>
      <c r="AF31" s="5">
        <f>C31*AF30</f>
        <v>385.01999999999992</v>
      </c>
      <c r="AG31" s="5">
        <f>C31*AG30</f>
        <v>373.13999999999993</v>
      </c>
      <c r="AH31" s="5">
        <f>C31*AH30</f>
        <v>371.6099999999999</v>
      </c>
      <c r="AI31" s="5">
        <f>C31*AI30</f>
        <v>366.11999999999995</v>
      </c>
      <c r="AJ31" s="30">
        <f>C31*AJ30</f>
        <v>368.28</v>
      </c>
      <c r="AK31" s="30">
        <f>C31*AK30</f>
        <v>370.16999999999996</v>
      </c>
      <c r="AL31" s="30">
        <f>C31*AL30</f>
        <v>372.96</v>
      </c>
      <c r="AM31" s="30">
        <f>C31*AM30</f>
        <v>375.03</v>
      </c>
      <c r="AN31" s="30">
        <f>C31*AN30</f>
        <v>384.74999999999994</v>
      </c>
      <c r="AO31" s="30">
        <f>C31*AO30</f>
        <v>430.37999999999994</v>
      </c>
      <c r="AP31" s="30">
        <f>C31*AP30</f>
        <v>428.84999999999991</v>
      </c>
      <c r="AQ31" s="30">
        <f>C31*AQ30</f>
        <v>430.28999999999991</v>
      </c>
      <c r="AR31" s="30">
        <f>C31*AR30</f>
        <v>390.59999999999991</v>
      </c>
      <c r="AT31" s="9">
        <v>4.41</v>
      </c>
      <c r="AU31" s="9">
        <v>0.16</v>
      </c>
      <c r="AV31" s="9">
        <v>0.17</v>
      </c>
      <c r="AW31" s="9">
        <v>5.07</v>
      </c>
      <c r="AX31" s="9">
        <v>1.08</v>
      </c>
      <c r="AY31" s="9">
        <v>0.23</v>
      </c>
      <c r="AZ31" s="9">
        <v>0.31</v>
      </c>
      <c r="BA31" s="9">
        <v>0.21</v>
      </c>
      <c r="BB31" s="9">
        <v>0.24</v>
      </c>
      <c r="BC31" s="9">
        <v>0.61</v>
      </c>
      <c r="BD31" s="9">
        <v>0.17</v>
      </c>
      <c r="BE31" s="9">
        <v>1.32</v>
      </c>
      <c r="BF31" s="9">
        <v>0.69</v>
      </c>
      <c r="BG31" s="9">
        <v>0.56999999999999995</v>
      </c>
      <c r="BH31" s="9">
        <v>0.89</v>
      </c>
      <c r="BI31" s="9">
        <v>0.46</v>
      </c>
      <c r="BJ31" s="9">
        <v>0.79</v>
      </c>
      <c r="BK31" s="9">
        <v>0.02</v>
      </c>
      <c r="BL31" s="9">
        <v>0.42</v>
      </c>
      <c r="BM31" s="9">
        <v>0.13</v>
      </c>
      <c r="BN31" s="9">
        <v>1.72</v>
      </c>
      <c r="BO31" s="9">
        <v>0.36</v>
      </c>
      <c r="BP31" s="9">
        <v>0.23</v>
      </c>
      <c r="BQ31" s="9">
        <v>0.1</v>
      </c>
      <c r="BR31" s="9">
        <v>0.14000000000000001</v>
      </c>
      <c r="BS31" s="9">
        <v>0.22</v>
      </c>
      <c r="BT31" s="9">
        <v>1.35</v>
      </c>
      <c r="BU31" s="9">
        <v>0.46</v>
      </c>
      <c r="BV31" s="9">
        <v>0.19</v>
      </c>
      <c r="BW31" s="9">
        <v>0.41</v>
      </c>
      <c r="BX31" s="9">
        <v>0.37</v>
      </c>
      <c r="BY31" s="9">
        <v>0.11</v>
      </c>
      <c r="BZ31" s="9">
        <v>1.67</v>
      </c>
      <c r="CA31" s="9">
        <v>1.49</v>
      </c>
      <c r="CB31" s="9">
        <v>2.5</v>
      </c>
      <c r="CC31" s="9">
        <v>2.2599999999999998</v>
      </c>
      <c r="CD31" s="9">
        <v>1.61</v>
      </c>
      <c r="CE31" s="9">
        <v>2.96</v>
      </c>
    </row>
    <row r="32" spans="1:83" ht="30" customHeight="1" x14ac:dyDescent="0.3">
      <c r="A32" s="3"/>
      <c r="B32" s="3"/>
      <c r="C32" s="4">
        <v>14</v>
      </c>
      <c r="D32" s="5">
        <f>D30*C32</f>
        <v>620.62</v>
      </c>
      <c r="E32" s="5">
        <f>E30*C32</f>
        <v>558.46</v>
      </c>
      <c r="F32" s="5">
        <f t="shared" ref="F32:F34" si="21">C32*$F$30</f>
        <v>568.96</v>
      </c>
      <c r="G32" s="5">
        <f t="shared" si="0"/>
        <v>566</v>
      </c>
      <c r="H32" s="5">
        <f>C32*H30</f>
        <v>504.98</v>
      </c>
      <c r="I32" s="5">
        <f>C32*I30</f>
        <v>536.62</v>
      </c>
      <c r="J32" s="5">
        <f>C32*J30</f>
        <v>571.62</v>
      </c>
      <c r="K32" s="19">
        <f>C32*K30</f>
        <v>592.48</v>
      </c>
      <c r="L32" s="5">
        <f>C32*L30</f>
        <v>615.86</v>
      </c>
      <c r="M32" s="5">
        <f>C32*M30</f>
        <v>617.4</v>
      </c>
      <c r="N32" s="5">
        <f>C32*N30</f>
        <v>622.57999999999993</v>
      </c>
      <c r="O32" s="5">
        <f>C32*O30</f>
        <v>628.31999999999994</v>
      </c>
      <c r="P32" s="5">
        <f>C32*P30</f>
        <v>625.66</v>
      </c>
      <c r="Q32" s="5">
        <f>C32*Q30</f>
        <v>619.21999999999991</v>
      </c>
      <c r="R32" s="5">
        <f>C32*R30</f>
        <v>600.31999999999994</v>
      </c>
      <c r="S32" s="5">
        <f>C32*S30</f>
        <v>597.24</v>
      </c>
      <c r="T32" s="5">
        <f>C32*T30</f>
        <v>595.28</v>
      </c>
      <c r="U32" s="5">
        <f>C32*U30</f>
        <v>593.87999999999988</v>
      </c>
      <c r="V32" s="5">
        <f>C32*V30</f>
        <v>597.09999999999991</v>
      </c>
      <c r="W32" s="5">
        <f>C32*W30</f>
        <v>602.13999999999987</v>
      </c>
      <c r="X32" s="5">
        <f>C32*X30</f>
        <v>626.2199999999998</v>
      </c>
      <c r="Y32" s="5">
        <f>C32*Y30</f>
        <v>628.03999999999985</v>
      </c>
      <c r="Z32" s="5">
        <f>C32*Z30</f>
        <v>633.91999999999996</v>
      </c>
      <c r="AA32" s="5">
        <f>C32*AA30</f>
        <v>633.63999999999987</v>
      </c>
      <c r="AB32" s="5">
        <f>C32*AB30</f>
        <v>622.57999999999993</v>
      </c>
      <c r="AC32" s="5">
        <f>C32*AC30</f>
        <v>629.01999999999987</v>
      </c>
      <c r="AD32" s="5">
        <f>C32*AD30</f>
        <v>616.55999999999995</v>
      </c>
      <c r="AE32" s="5">
        <f>C32*AE30</f>
        <v>608.57999999999993</v>
      </c>
      <c r="AF32" s="5">
        <f>C32*AF30</f>
        <v>598.91999999999996</v>
      </c>
      <c r="AG32" s="5">
        <f>C32*AG30</f>
        <v>580.43999999999994</v>
      </c>
      <c r="AH32" s="5">
        <f>C32*AH30</f>
        <v>578.05999999999995</v>
      </c>
      <c r="AI32" s="5">
        <f>C32*AI30</f>
        <v>569.51999999999987</v>
      </c>
      <c r="AJ32" s="30">
        <f>C32*AJ30</f>
        <v>572.87999999999988</v>
      </c>
      <c r="AK32" s="30">
        <f>C32*AK30</f>
        <v>575.81999999999994</v>
      </c>
      <c r="AL32" s="30">
        <f>C32*AL30</f>
        <v>580.16</v>
      </c>
      <c r="AM32" s="30">
        <f>C32*AM30</f>
        <v>583.37999999999988</v>
      </c>
      <c r="AN32" s="30">
        <f>C32*AN30</f>
        <v>598.49999999999989</v>
      </c>
      <c r="AO32" s="30">
        <f>C32*AO30</f>
        <v>669.4799999999999</v>
      </c>
      <c r="AP32" s="30">
        <f>C32*AP30</f>
        <v>667.09999999999991</v>
      </c>
      <c r="AQ32" s="30">
        <f>C32*AQ30</f>
        <v>669.3399999999998</v>
      </c>
      <c r="AR32" s="30">
        <f>C32*AR30</f>
        <v>607.59999999999991</v>
      </c>
      <c r="AT32" s="9">
        <v>4.41</v>
      </c>
      <c r="AU32" s="9">
        <v>0.16</v>
      </c>
      <c r="AV32" s="9">
        <v>0.17</v>
      </c>
      <c r="AW32" s="9">
        <v>5.07</v>
      </c>
      <c r="AX32" s="9">
        <v>1.08</v>
      </c>
      <c r="AY32" s="9">
        <v>0.23</v>
      </c>
      <c r="AZ32" s="9">
        <v>0.31</v>
      </c>
      <c r="BA32" s="9">
        <v>0.21</v>
      </c>
      <c r="BB32" s="9">
        <v>0.24</v>
      </c>
      <c r="BC32" s="9">
        <v>0.61</v>
      </c>
      <c r="BD32" s="9">
        <v>0.17</v>
      </c>
      <c r="BE32" s="9">
        <v>1.32</v>
      </c>
      <c r="BF32" s="9">
        <v>0.69</v>
      </c>
      <c r="BG32" s="9">
        <v>0.56999999999999995</v>
      </c>
      <c r="BH32" s="9">
        <v>0.89</v>
      </c>
      <c r="BI32" s="9">
        <v>0.46</v>
      </c>
      <c r="BJ32" s="9">
        <v>0.79</v>
      </c>
      <c r="BK32" s="9">
        <v>0.02</v>
      </c>
      <c r="BL32" s="9">
        <v>0.42</v>
      </c>
      <c r="BM32" s="9">
        <v>0.13</v>
      </c>
      <c r="BN32" s="9">
        <v>1.72</v>
      </c>
      <c r="BO32" s="9">
        <v>0.36</v>
      </c>
      <c r="BP32" s="9">
        <v>0.23</v>
      </c>
      <c r="BQ32" s="9">
        <v>0.1</v>
      </c>
      <c r="BR32" s="9">
        <v>0.14000000000000001</v>
      </c>
      <c r="BS32" s="9">
        <v>0.22</v>
      </c>
      <c r="BT32" s="9">
        <v>1.35</v>
      </c>
      <c r="BU32" s="9">
        <v>0.46</v>
      </c>
      <c r="BV32" s="9">
        <v>0.19</v>
      </c>
      <c r="BW32" s="9">
        <v>0.41</v>
      </c>
      <c r="BX32" s="9">
        <v>0.37</v>
      </c>
      <c r="BY32" s="9">
        <v>0.11</v>
      </c>
      <c r="BZ32" s="9">
        <v>1.67</v>
      </c>
      <c r="CA32" s="9">
        <v>1.49</v>
      </c>
      <c r="CB32" s="9">
        <v>2.5</v>
      </c>
      <c r="CC32" s="9">
        <v>2.2599999999999998</v>
      </c>
      <c r="CD32" s="9">
        <v>1.61</v>
      </c>
      <c r="CE32" s="9">
        <v>2.96</v>
      </c>
    </row>
    <row r="33" spans="1:83" ht="30" customHeight="1" x14ac:dyDescent="0.3">
      <c r="A33" s="3"/>
      <c r="B33" s="3"/>
      <c r="C33" s="4">
        <v>19</v>
      </c>
      <c r="D33" s="5">
        <f>D30*C33</f>
        <v>842.27</v>
      </c>
      <c r="E33" s="5">
        <f>E30*C33</f>
        <v>757.91</v>
      </c>
      <c r="F33" s="5">
        <f t="shared" si="21"/>
        <v>772.16</v>
      </c>
      <c r="G33" s="5">
        <f t="shared" si="0"/>
        <v>769.19999999999993</v>
      </c>
      <c r="H33" s="5">
        <f>C33*H30</f>
        <v>685.33</v>
      </c>
      <c r="I33" s="5">
        <f>19*I30</f>
        <v>728.27</v>
      </c>
      <c r="J33" s="5">
        <f>C33*J30</f>
        <v>775.77</v>
      </c>
      <c r="K33" s="19">
        <f>C33*K30</f>
        <v>804.08</v>
      </c>
      <c r="L33" s="5">
        <f>C33*L30</f>
        <v>835.81000000000006</v>
      </c>
      <c r="M33" s="5">
        <f>C33*M30</f>
        <v>837.9</v>
      </c>
      <c r="N33" s="5">
        <f>C33*N30</f>
        <v>844.93</v>
      </c>
      <c r="O33" s="5">
        <f>C33*O30</f>
        <v>852.71999999999991</v>
      </c>
      <c r="P33" s="5">
        <f>C33*P30</f>
        <v>849.1099999999999</v>
      </c>
      <c r="Q33" s="5">
        <f>C33*Q30</f>
        <v>840.36999999999989</v>
      </c>
      <c r="R33" s="5">
        <f>C33*R30</f>
        <v>814.71999999999991</v>
      </c>
      <c r="S33" s="5">
        <f>C33*S30</f>
        <v>810.54</v>
      </c>
      <c r="T33" s="5">
        <f>C33*T30</f>
        <v>807.87999999999988</v>
      </c>
      <c r="U33" s="5">
        <f>C33*U30</f>
        <v>805.9799999999999</v>
      </c>
      <c r="V33" s="5">
        <f>C33*V30</f>
        <v>810.3499999999998</v>
      </c>
      <c r="W33" s="5">
        <f>C33*W30</f>
        <v>817.18999999999983</v>
      </c>
      <c r="X33" s="5">
        <f>C33*X30</f>
        <v>849.86999999999978</v>
      </c>
      <c r="Y33" s="5">
        <f>C33*Y30</f>
        <v>852.3399999999998</v>
      </c>
      <c r="Z33" s="5">
        <f>C33*Z30</f>
        <v>860.31999999999994</v>
      </c>
      <c r="AA33" s="5">
        <f>C33*AA30</f>
        <v>859.93999999999983</v>
      </c>
      <c r="AB33" s="5">
        <f>C33*AB30</f>
        <v>844.92999999999984</v>
      </c>
      <c r="AC33" s="5">
        <f>C33*AC30</f>
        <v>853.66999999999985</v>
      </c>
      <c r="AD33" s="5">
        <f>C33*AD30</f>
        <v>836.75999999999988</v>
      </c>
      <c r="AE33" s="5">
        <f>C33*AE30</f>
        <v>825.92999999999984</v>
      </c>
      <c r="AF33" s="5">
        <f>C33*AF30</f>
        <v>812.81999999999994</v>
      </c>
      <c r="AG33" s="5">
        <f>C33*AG30</f>
        <v>787.7399999999999</v>
      </c>
      <c r="AH33" s="5">
        <f>C33*AH30</f>
        <v>784.50999999999988</v>
      </c>
      <c r="AI33" s="5">
        <f>C33*AI30</f>
        <v>772.91999999999985</v>
      </c>
      <c r="AJ33" s="30">
        <f>C33*AJ30</f>
        <v>777.4799999999999</v>
      </c>
      <c r="AK33" s="30">
        <f>C33*AK30</f>
        <v>781.46999999999991</v>
      </c>
      <c r="AL33" s="30">
        <f>C33*AL30</f>
        <v>787.3599999999999</v>
      </c>
      <c r="AM33" s="30">
        <f>C33*AM30</f>
        <v>791.7299999999999</v>
      </c>
      <c r="AN33" s="30">
        <f>C33*AN30</f>
        <v>812.24999999999989</v>
      </c>
      <c r="AO33" s="30">
        <f>C33*AO30</f>
        <v>908.57999999999993</v>
      </c>
      <c r="AP33" s="30">
        <f>C33*AP30</f>
        <v>905.3499999999998</v>
      </c>
      <c r="AQ33" s="30">
        <f>C33*AQ30</f>
        <v>908.38999999999976</v>
      </c>
      <c r="AR33" s="30">
        <f>C33*AR30</f>
        <v>824.5999999999998</v>
      </c>
      <c r="AT33" s="9">
        <v>4.41</v>
      </c>
      <c r="AU33" s="9">
        <v>0.16</v>
      </c>
      <c r="AV33" s="9">
        <v>0.17</v>
      </c>
      <c r="AW33" s="9">
        <v>5.07</v>
      </c>
      <c r="AX33" s="9">
        <v>1.08</v>
      </c>
      <c r="AY33" s="9">
        <v>0.23</v>
      </c>
      <c r="AZ33" s="9">
        <v>0.31</v>
      </c>
      <c r="BA33" s="9">
        <v>0.21</v>
      </c>
      <c r="BB33" s="9">
        <v>0.24</v>
      </c>
      <c r="BC33" s="9">
        <v>0.61</v>
      </c>
      <c r="BD33" s="9">
        <v>0.17</v>
      </c>
      <c r="BE33" s="9">
        <v>1.32</v>
      </c>
      <c r="BF33" s="9">
        <v>0.69</v>
      </c>
      <c r="BG33" s="9">
        <v>0.56999999999999995</v>
      </c>
      <c r="BH33" s="9">
        <v>0.89</v>
      </c>
      <c r="BI33" s="9">
        <v>0.46</v>
      </c>
      <c r="BJ33" s="9">
        <v>0.79</v>
      </c>
      <c r="BK33" s="9">
        <v>0.02</v>
      </c>
      <c r="BL33" s="9">
        <v>0.42</v>
      </c>
      <c r="BM33" s="9">
        <v>0.13</v>
      </c>
      <c r="BN33" s="9">
        <v>1.72</v>
      </c>
      <c r="BO33" s="9">
        <v>0.36</v>
      </c>
      <c r="BP33" s="9">
        <v>0.23</v>
      </c>
      <c r="BQ33" s="9">
        <v>0.1</v>
      </c>
      <c r="BR33" s="9">
        <v>0.14000000000000001</v>
      </c>
      <c r="BS33" s="9">
        <v>0.22</v>
      </c>
      <c r="BT33" s="9">
        <v>1.35</v>
      </c>
      <c r="BU33" s="9">
        <v>0.46</v>
      </c>
      <c r="BV33" s="9">
        <v>0.19</v>
      </c>
      <c r="BW33" s="9">
        <v>0.41</v>
      </c>
      <c r="BX33" s="9">
        <v>0.37</v>
      </c>
      <c r="BY33" s="9">
        <v>0.11</v>
      </c>
      <c r="BZ33" s="9">
        <v>1.67</v>
      </c>
      <c r="CA33" s="9">
        <v>1.49</v>
      </c>
      <c r="CB33" s="9">
        <v>2.5</v>
      </c>
      <c r="CC33" s="9">
        <v>2.2599999999999998</v>
      </c>
      <c r="CD33" s="9">
        <v>1.61</v>
      </c>
      <c r="CE33" s="9">
        <v>2.96</v>
      </c>
    </row>
    <row r="34" spans="1:83" ht="30" customHeight="1" x14ac:dyDescent="0.3">
      <c r="A34" s="3"/>
      <c r="B34" s="3"/>
      <c r="C34" s="4">
        <v>48</v>
      </c>
      <c r="D34" s="5">
        <f>D30*C34</f>
        <v>2127.84</v>
      </c>
      <c r="E34" s="5">
        <f>E30*C34</f>
        <v>1914.72</v>
      </c>
      <c r="F34" s="5">
        <f t="shared" si="21"/>
        <v>1950.72</v>
      </c>
      <c r="G34" s="5">
        <f t="shared" si="0"/>
        <v>1947.76</v>
      </c>
      <c r="H34" s="5">
        <f>C34*H30</f>
        <v>1731.3600000000001</v>
      </c>
      <c r="I34" s="5">
        <f>C34*I30</f>
        <v>1839.84</v>
      </c>
      <c r="J34" s="5">
        <f>C34*J30</f>
        <v>1959.84</v>
      </c>
      <c r="K34" s="19">
        <f>C34*K30</f>
        <v>2031.3600000000001</v>
      </c>
      <c r="L34" s="5">
        <f>C34*L30</f>
        <v>2111.52</v>
      </c>
      <c r="M34" s="5">
        <f>C34*M30</f>
        <v>2116.8000000000002</v>
      </c>
      <c r="N34" s="5">
        <f>C34*N30</f>
        <v>2134.56</v>
      </c>
      <c r="O34" s="5">
        <f>C34*O30</f>
        <v>2154.2399999999998</v>
      </c>
      <c r="P34" s="5">
        <f>C34*P30</f>
        <v>2145.12</v>
      </c>
      <c r="Q34" s="5">
        <f>C34*Q30</f>
        <v>2123.04</v>
      </c>
      <c r="R34" s="5">
        <f>C34*R30</f>
        <v>2058.2399999999998</v>
      </c>
      <c r="S34" s="5">
        <f>C34*S30</f>
        <v>2047.6799999999998</v>
      </c>
      <c r="T34" s="5">
        <f>C34*T30</f>
        <v>2040.9599999999998</v>
      </c>
      <c r="U34" s="5">
        <f>C34*U30</f>
        <v>2036.1599999999999</v>
      </c>
      <c r="V34" s="5">
        <f>C34*V30</f>
        <v>2047.1999999999996</v>
      </c>
      <c r="W34" s="5">
        <f>C34*W30</f>
        <v>2064.4799999999996</v>
      </c>
      <c r="X34" s="5">
        <f>C34*X30</f>
        <v>2147.0399999999995</v>
      </c>
      <c r="Y34" s="5">
        <f>C34*Y30</f>
        <v>2153.2799999999997</v>
      </c>
      <c r="Z34" s="5">
        <f>C34*Z30</f>
        <v>2173.4399999999996</v>
      </c>
      <c r="AA34" s="5">
        <f>C34*AA30</f>
        <v>2172.4799999999996</v>
      </c>
      <c r="AB34" s="5">
        <f>C34*AB30</f>
        <v>2134.5599999999995</v>
      </c>
      <c r="AC34" s="5">
        <f>C34*AC30</f>
        <v>2156.6399999999994</v>
      </c>
      <c r="AD34" s="5">
        <f>C34*AD30</f>
        <v>2113.9199999999996</v>
      </c>
      <c r="AE34" s="5">
        <f>C34*AE30</f>
        <v>2086.5599999999995</v>
      </c>
      <c r="AF34" s="5">
        <f>C34*AF30</f>
        <v>2053.4399999999996</v>
      </c>
      <c r="AG34" s="5">
        <f>C34*AG30</f>
        <v>1990.0799999999997</v>
      </c>
      <c r="AH34" s="5">
        <f>C34*AH30</f>
        <v>1981.9199999999996</v>
      </c>
      <c r="AI34" s="5">
        <f>C34*AI30</f>
        <v>1952.6399999999996</v>
      </c>
      <c r="AJ34" s="30">
        <f>C34*AJ30</f>
        <v>1964.1599999999999</v>
      </c>
      <c r="AK34" s="30">
        <f>C34*AK30</f>
        <v>1974.2399999999998</v>
      </c>
      <c r="AL34" s="30">
        <f>C34*AL30</f>
        <v>1989.12</v>
      </c>
      <c r="AM34" s="30">
        <f>C34*AM30</f>
        <v>2000.1599999999999</v>
      </c>
      <c r="AN34" s="30">
        <f>C34*AN30</f>
        <v>2051.9999999999995</v>
      </c>
      <c r="AO34" s="30">
        <f>C34*AO30</f>
        <v>2295.3599999999997</v>
      </c>
      <c r="AP34" s="30">
        <f>C34*AP30</f>
        <v>2287.1999999999998</v>
      </c>
      <c r="AQ34" s="30">
        <f>C34*AQ30</f>
        <v>2294.8799999999992</v>
      </c>
      <c r="AR34" s="30">
        <f>C34*AR30</f>
        <v>2083.1999999999998</v>
      </c>
      <c r="AT34" s="9">
        <v>4.41</v>
      </c>
      <c r="AU34" s="9">
        <v>0.16</v>
      </c>
      <c r="AV34" s="9">
        <v>0.17</v>
      </c>
      <c r="AW34" s="9">
        <v>5.07</v>
      </c>
      <c r="AX34" s="9">
        <v>1.08</v>
      </c>
      <c r="AY34" s="9">
        <v>0.23</v>
      </c>
      <c r="AZ34" s="9">
        <v>0.31</v>
      </c>
      <c r="BA34" s="9">
        <v>0.21</v>
      </c>
      <c r="BB34" s="9">
        <v>0.24</v>
      </c>
      <c r="BC34" s="9">
        <v>0.61</v>
      </c>
      <c r="BD34" s="9">
        <v>0.17</v>
      </c>
      <c r="BE34" s="9">
        <v>1.32</v>
      </c>
      <c r="BF34" s="9">
        <v>0.69</v>
      </c>
      <c r="BG34" s="9">
        <v>0.56999999999999995</v>
      </c>
      <c r="BH34" s="9">
        <v>0.89</v>
      </c>
      <c r="BI34" s="9">
        <v>0.46</v>
      </c>
      <c r="BJ34" s="9">
        <v>0.79</v>
      </c>
      <c r="BK34" s="9">
        <v>0.02</v>
      </c>
      <c r="BL34" s="9">
        <v>0.42</v>
      </c>
      <c r="BM34" s="9">
        <v>0.13</v>
      </c>
      <c r="BN34" s="9">
        <v>1.72</v>
      </c>
      <c r="BO34" s="9">
        <v>0.36</v>
      </c>
      <c r="BP34" s="9">
        <v>0.23</v>
      </c>
      <c r="BQ34" s="9">
        <v>0.1</v>
      </c>
      <c r="BR34" s="9">
        <v>0.14000000000000001</v>
      </c>
      <c r="BS34" s="9">
        <v>0.22</v>
      </c>
      <c r="BT34" s="9">
        <v>1.35</v>
      </c>
      <c r="BU34" s="9">
        <v>0.46</v>
      </c>
      <c r="BV34" s="9">
        <v>0.19</v>
      </c>
      <c r="BW34" s="9">
        <v>0.41</v>
      </c>
      <c r="BX34" s="9">
        <v>0.37</v>
      </c>
      <c r="BY34" s="9">
        <v>0.11</v>
      </c>
      <c r="BZ34" s="9">
        <v>1.67</v>
      </c>
      <c r="CA34" s="9">
        <v>1.49</v>
      </c>
      <c r="CB34" s="9">
        <v>2.5</v>
      </c>
      <c r="CC34" s="9">
        <v>2.2599999999999998</v>
      </c>
      <c r="CD34" s="9">
        <v>1.61</v>
      </c>
      <c r="CE34" s="9">
        <v>2.96</v>
      </c>
    </row>
    <row r="35" spans="1:83" ht="30" customHeight="1" x14ac:dyDescent="0.3">
      <c r="A35" s="3" t="s">
        <v>5</v>
      </c>
      <c r="B35" s="3" t="s">
        <v>12</v>
      </c>
      <c r="C35" s="4" t="s">
        <v>7</v>
      </c>
      <c r="D35" s="5">
        <v>44.17</v>
      </c>
      <c r="E35" s="5">
        <f>D35-4.44</f>
        <v>39.730000000000004</v>
      </c>
      <c r="F35" s="5">
        <f>E35+0.75</f>
        <v>40.480000000000004</v>
      </c>
      <c r="G35" s="5">
        <f t="shared" si="0"/>
        <v>37.520000000000003</v>
      </c>
      <c r="H35" s="5">
        <f>G35-CD35</f>
        <v>35.910000000000004</v>
      </c>
      <c r="I35" s="5">
        <f>H35+CC35</f>
        <v>38.17</v>
      </c>
      <c r="J35" s="5">
        <f>I35+CB35</f>
        <v>40.67</v>
      </c>
      <c r="K35" s="19">
        <f>J35+CA35</f>
        <v>42.160000000000004</v>
      </c>
      <c r="L35" s="5">
        <f>K35+BZ35</f>
        <v>43.830000000000005</v>
      </c>
      <c r="M35" s="5">
        <f>L35+BY34</f>
        <v>43.940000000000005</v>
      </c>
      <c r="N35" s="5">
        <f>M35+BX35</f>
        <v>44.31</v>
      </c>
      <c r="O35" s="5">
        <f>N35+BW35</f>
        <v>44.72</v>
      </c>
      <c r="P35" s="5">
        <f>O35-BV35</f>
        <v>44.53</v>
      </c>
      <c r="Q35" s="5">
        <f>P35-BU35</f>
        <v>44.07</v>
      </c>
      <c r="R35" s="5">
        <f>Q35-BT35</f>
        <v>42.72</v>
      </c>
      <c r="S35" s="5">
        <f>R35-BS35</f>
        <v>42.5</v>
      </c>
      <c r="T35" s="5">
        <f>S35-BR35</f>
        <v>42.36</v>
      </c>
      <c r="U35" s="5">
        <f>T35-BQ35</f>
        <v>42.26</v>
      </c>
      <c r="V35" s="5">
        <f>U35+BP35</f>
        <v>42.489999999999995</v>
      </c>
      <c r="W35" s="5">
        <f>V35+BO35</f>
        <v>42.849999999999994</v>
      </c>
      <c r="X35" s="5">
        <f>W35+BN35</f>
        <v>44.569999999999993</v>
      </c>
      <c r="Y35" s="5">
        <f>X35+BM35</f>
        <v>44.699999999999996</v>
      </c>
      <c r="Z35" s="5">
        <f t="shared" si="1"/>
        <v>45.12</v>
      </c>
      <c r="AA35" s="5">
        <f t="shared" si="2"/>
        <v>45.099999999999994</v>
      </c>
      <c r="AB35" s="5">
        <f>AA35-BJ35</f>
        <v>44.309999999999995</v>
      </c>
      <c r="AC35" s="5">
        <f t="shared" si="3"/>
        <v>44.769999999999996</v>
      </c>
      <c r="AD35" s="5">
        <f t="shared" si="4"/>
        <v>43.879999999999995</v>
      </c>
      <c r="AE35" s="5">
        <f t="shared" si="5"/>
        <v>43.309999999999995</v>
      </c>
      <c r="AF35" s="5">
        <f t="shared" si="6"/>
        <v>42.62</v>
      </c>
      <c r="AG35" s="5">
        <f t="shared" si="7"/>
        <v>41.3</v>
      </c>
      <c r="AH35" s="5">
        <f t="shared" si="8"/>
        <v>41.129999999999995</v>
      </c>
      <c r="AI35" s="5">
        <f t="shared" si="9"/>
        <v>40.519999999999996</v>
      </c>
      <c r="AJ35" s="30">
        <f t="shared" si="10"/>
        <v>40.76</v>
      </c>
      <c r="AK35" s="30">
        <f t="shared" si="11"/>
        <v>40.97</v>
      </c>
      <c r="AL35" s="30">
        <f t="shared" si="12"/>
        <v>41.28</v>
      </c>
      <c r="AM35" s="30">
        <f t="shared" si="13"/>
        <v>41.51</v>
      </c>
      <c r="AN35" s="30">
        <f>AM35+AX35</f>
        <v>42.589999999999996</v>
      </c>
      <c r="AO35" s="30">
        <f t="shared" si="14"/>
        <v>47.66</v>
      </c>
      <c r="AP35" s="30">
        <f t="shared" si="15"/>
        <v>47.489999999999995</v>
      </c>
      <c r="AQ35" s="30">
        <f t="shared" si="16"/>
        <v>47.649999999999991</v>
      </c>
      <c r="AR35" s="30">
        <f t="shared" si="17"/>
        <v>43.239999999999995</v>
      </c>
      <c r="AT35" s="9">
        <v>4.41</v>
      </c>
      <c r="AU35" s="9">
        <v>0.16</v>
      </c>
      <c r="AV35" s="9">
        <v>0.17</v>
      </c>
      <c r="AW35" s="9">
        <v>5.07</v>
      </c>
      <c r="AX35" s="9">
        <v>1.08</v>
      </c>
      <c r="AY35" s="9">
        <v>0.23</v>
      </c>
      <c r="AZ35" s="9">
        <v>0.31</v>
      </c>
      <c r="BA35" s="9">
        <v>0.21</v>
      </c>
      <c r="BB35" s="9">
        <v>0.24</v>
      </c>
      <c r="BC35" s="9">
        <v>0.61</v>
      </c>
      <c r="BD35" s="9">
        <v>0.17</v>
      </c>
      <c r="BE35" s="9">
        <v>1.32</v>
      </c>
      <c r="BF35" s="9">
        <v>0.69</v>
      </c>
      <c r="BG35" s="9">
        <v>0.56999999999999995</v>
      </c>
      <c r="BH35" s="9">
        <v>0.89</v>
      </c>
      <c r="BI35" s="9">
        <v>0.46</v>
      </c>
      <c r="BJ35" s="9">
        <v>0.79</v>
      </c>
      <c r="BK35" s="9">
        <v>0.02</v>
      </c>
      <c r="BL35" s="9">
        <v>0.42</v>
      </c>
      <c r="BM35" s="9">
        <v>0.13</v>
      </c>
      <c r="BN35" s="9">
        <v>1.72</v>
      </c>
      <c r="BO35" s="9">
        <v>0.36</v>
      </c>
      <c r="BP35" s="9">
        <v>0.23</v>
      </c>
      <c r="BQ35" s="9">
        <v>0.1</v>
      </c>
      <c r="BR35" s="9">
        <v>0.14000000000000001</v>
      </c>
      <c r="BS35" s="9">
        <v>0.22</v>
      </c>
      <c r="BT35" s="9">
        <v>1.35</v>
      </c>
      <c r="BU35" s="9">
        <v>0.46</v>
      </c>
      <c r="BV35" s="9">
        <v>0.19</v>
      </c>
      <c r="BW35" s="9">
        <v>0.41</v>
      </c>
      <c r="BX35" s="9">
        <v>0.37</v>
      </c>
      <c r="BY35" s="9">
        <v>0.11</v>
      </c>
      <c r="BZ35" s="9">
        <v>1.67</v>
      </c>
      <c r="CA35" s="9">
        <v>1.49</v>
      </c>
      <c r="CB35" s="9">
        <v>2.5</v>
      </c>
      <c r="CC35" s="9">
        <v>2.2599999999999998</v>
      </c>
      <c r="CD35" s="9">
        <v>1.61</v>
      </c>
      <c r="CE35" s="9">
        <v>2.96</v>
      </c>
    </row>
    <row r="36" spans="1:83" ht="30" customHeight="1" x14ac:dyDescent="0.3">
      <c r="A36" s="3"/>
      <c r="B36" s="3"/>
      <c r="C36" s="4">
        <v>9</v>
      </c>
      <c r="D36" s="5">
        <f>D35*C36</f>
        <v>397.53000000000003</v>
      </c>
      <c r="E36" s="5">
        <f>E35*C36</f>
        <v>357.57000000000005</v>
      </c>
      <c r="F36" s="5">
        <f>C36*$F$35</f>
        <v>364.32000000000005</v>
      </c>
      <c r="G36" s="5">
        <f t="shared" si="0"/>
        <v>361.36000000000007</v>
      </c>
      <c r="H36" s="5">
        <f>C36*H35</f>
        <v>323.19000000000005</v>
      </c>
      <c r="I36" s="5">
        <f>C36*I35</f>
        <v>343.53000000000003</v>
      </c>
      <c r="J36" s="5">
        <f>J35*C36</f>
        <v>366.03000000000003</v>
      </c>
      <c r="K36" s="19">
        <f>C36*K35</f>
        <v>379.44000000000005</v>
      </c>
      <c r="L36" s="5">
        <f>C36*L35</f>
        <v>394.47</v>
      </c>
      <c r="M36" s="5">
        <f>C36*M35</f>
        <v>395.46000000000004</v>
      </c>
      <c r="N36" s="5">
        <f>C36*N35</f>
        <v>398.79</v>
      </c>
      <c r="O36" s="5">
        <f>C36*O35</f>
        <v>402.48</v>
      </c>
      <c r="P36" s="5">
        <f>C36*P35</f>
        <v>400.77</v>
      </c>
      <c r="Q36" s="5">
        <f>C36*Q35</f>
        <v>396.63</v>
      </c>
      <c r="R36" s="5">
        <f>C36*R35</f>
        <v>384.48</v>
      </c>
      <c r="S36" s="5">
        <f>C36*S35</f>
        <v>382.5</v>
      </c>
      <c r="T36" s="5">
        <f>C36*T35</f>
        <v>381.24</v>
      </c>
      <c r="U36" s="5">
        <f>C36*U35</f>
        <v>380.34</v>
      </c>
      <c r="V36" s="5">
        <f>C36*V35</f>
        <v>382.40999999999997</v>
      </c>
      <c r="W36" s="5">
        <f>C36*W35</f>
        <v>385.65</v>
      </c>
      <c r="X36" s="5">
        <f>C36*X35</f>
        <v>401.12999999999994</v>
      </c>
      <c r="Y36" s="5">
        <f>C36*Y35</f>
        <v>402.29999999999995</v>
      </c>
      <c r="Z36" s="5">
        <f>C36*Z35</f>
        <v>406.08</v>
      </c>
      <c r="AA36" s="5">
        <f>C36*AA35</f>
        <v>405.9</v>
      </c>
      <c r="AB36" s="5">
        <f>C36*AB35</f>
        <v>398.78999999999996</v>
      </c>
      <c r="AC36" s="5">
        <f>C36*AC35</f>
        <v>402.92999999999995</v>
      </c>
      <c r="AD36" s="5">
        <f>C36*AD35</f>
        <v>394.91999999999996</v>
      </c>
      <c r="AE36" s="5">
        <f>C36*AE35</f>
        <v>389.78999999999996</v>
      </c>
      <c r="AF36" s="5">
        <f>C36*AF35</f>
        <v>383.58</v>
      </c>
      <c r="AG36" s="5">
        <f>C36*AG35</f>
        <v>371.7</v>
      </c>
      <c r="AH36" s="5">
        <f>C36*AH35</f>
        <v>370.16999999999996</v>
      </c>
      <c r="AI36" s="5">
        <f>C36*AI35</f>
        <v>364.67999999999995</v>
      </c>
      <c r="AJ36" s="30">
        <f>C36*AJ35</f>
        <v>366.84</v>
      </c>
      <c r="AK36" s="30">
        <f>C36*AK35</f>
        <v>368.73</v>
      </c>
      <c r="AL36" s="30">
        <f>C36*AL35</f>
        <v>371.52</v>
      </c>
      <c r="AM36" s="30">
        <f>C36*AM35</f>
        <v>373.59</v>
      </c>
      <c r="AN36" s="30">
        <f>C36*AN35</f>
        <v>383.30999999999995</v>
      </c>
      <c r="AO36" s="30">
        <f>C36*AO35</f>
        <v>428.93999999999994</v>
      </c>
      <c r="AP36" s="30">
        <f>C36*AP35</f>
        <v>427.40999999999997</v>
      </c>
      <c r="AQ36" s="30">
        <f>C36*AQ35</f>
        <v>428.84999999999991</v>
      </c>
      <c r="AR36" s="30">
        <f>C36*AR35</f>
        <v>389.15999999999997</v>
      </c>
      <c r="AT36" s="9">
        <v>4.41</v>
      </c>
      <c r="AU36" s="9">
        <v>0.16</v>
      </c>
      <c r="AV36" s="9">
        <v>0.17</v>
      </c>
      <c r="AW36" s="9">
        <v>5.07</v>
      </c>
      <c r="AX36" s="9">
        <v>1.08</v>
      </c>
      <c r="AY36" s="9">
        <v>0.23</v>
      </c>
      <c r="AZ36" s="9">
        <v>0.31</v>
      </c>
      <c r="BA36" s="9">
        <v>0.21</v>
      </c>
      <c r="BB36" s="9">
        <v>0.24</v>
      </c>
      <c r="BC36" s="9">
        <v>0.61</v>
      </c>
      <c r="BD36" s="9">
        <v>0.17</v>
      </c>
      <c r="BE36" s="9">
        <v>1.32</v>
      </c>
      <c r="BF36" s="9">
        <v>0.69</v>
      </c>
      <c r="BG36" s="9">
        <v>0.56999999999999995</v>
      </c>
      <c r="BH36" s="9">
        <v>0.89</v>
      </c>
      <c r="BI36" s="9">
        <v>0.46</v>
      </c>
      <c r="BJ36" s="9">
        <v>0.79</v>
      </c>
      <c r="BK36" s="9">
        <v>0.02</v>
      </c>
      <c r="BL36" s="9">
        <v>0.42</v>
      </c>
      <c r="BM36" s="9">
        <v>0.13</v>
      </c>
      <c r="BN36" s="9">
        <v>1.72</v>
      </c>
      <c r="BO36" s="9">
        <v>0.36</v>
      </c>
      <c r="BP36" s="9">
        <v>0.23</v>
      </c>
      <c r="BQ36" s="9">
        <v>0.1</v>
      </c>
      <c r="BR36" s="9">
        <v>0.14000000000000001</v>
      </c>
      <c r="BS36" s="9">
        <v>0.22</v>
      </c>
      <c r="BT36" s="9">
        <v>1.35</v>
      </c>
      <c r="BU36" s="9">
        <v>0.46</v>
      </c>
      <c r="BV36" s="9">
        <v>0.19</v>
      </c>
      <c r="BW36" s="9">
        <v>0.41</v>
      </c>
      <c r="BX36" s="9">
        <v>0.37</v>
      </c>
      <c r="BY36" s="9">
        <v>0.11</v>
      </c>
      <c r="BZ36" s="9">
        <v>1.67</v>
      </c>
      <c r="CA36" s="9">
        <v>1.49</v>
      </c>
      <c r="CB36" s="9">
        <v>2.5</v>
      </c>
      <c r="CC36" s="9">
        <v>2.2599999999999998</v>
      </c>
      <c r="CD36" s="9">
        <v>1.61</v>
      </c>
      <c r="CE36" s="9">
        <v>2.96</v>
      </c>
    </row>
    <row r="37" spans="1:83" ht="30" customHeight="1" x14ac:dyDescent="0.3">
      <c r="A37" s="3"/>
      <c r="B37" s="3"/>
      <c r="C37" s="4">
        <v>14</v>
      </c>
      <c r="D37" s="5">
        <f>D35*C37</f>
        <v>618.38</v>
      </c>
      <c r="E37" s="5">
        <f>E35*C37</f>
        <v>556.22</v>
      </c>
      <c r="F37" s="5">
        <f t="shared" ref="F37:F39" si="22">C37*$F$35</f>
        <v>566.72</v>
      </c>
      <c r="G37" s="5">
        <f t="shared" si="0"/>
        <v>563.76</v>
      </c>
      <c r="H37" s="5">
        <f>C37*H35</f>
        <v>502.74000000000007</v>
      </c>
      <c r="I37" s="5">
        <f>C37*I35</f>
        <v>534.38</v>
      </c>
      <c r="J37" s="5">
        <f>C37*J35</f>
        <v>569.38</v>
      </c>
      <c r="K37" s="19">
        <f>C37*K35</f>
        <v>590.24</v>
      </c>
      <c r="L37" s="5">
        <f>C37*L35</f>
        <v>613.62000000000012</v>
      </c>
      <c r="M37" s="5">
        <f>C37*M35</f>
        <v>615.16000000000008</v>
      </c>
      <c r="N37" s="5">
        <f>C37*N35</f>
        <v>620.34</v>
      </c>
      <c r="O37" s="5">
        <f>C37*O36</f>
        <v>5634.72</v>
      </c>
      <c r="P37" s="5">
        <f>C37*P35</f>
        <v>623.42000000000007</v>
      </c>
      <c r="Q37" s="5">
        <f>C37*Q35</f>
        <v>616.98</v>
      </c>
      <c r="R37" s="5">
        <f>C37*R35</f>
        <v>598.07999999999993</v>
      </c>
      <c r="S37" s="5">
        <f>C37*S35</f>
        <v>595</v>
      </c>
      <c r="T37" s="5">
        <f>C37*T35</f>
        <v>593.04</v>
      </c>
      <c r="U37" s="5">
        <f>C37*U35</f>
        <v>591.64</v>
      </c>
      <c r="V37" s="5">
        <f>C37*V35</f>
        <v>594.8599999999999</v>
      </c>
      <c r="W37" s="5">
        <f>C37*W35</f>
        <v>599.89999999999986</v>
      </c>
      <c r="X37" s="5">
        <f>C37*X35</f>
        <v>623.9799999999999</v>
      </c>
      <c r="Y37" s="5">
        <f>C37*Y35</f>
        <v>625.79999999999995</v>
      </c>
      <c r="Z37" s="5">
        <f>C37*Z35</f>
        <v>631.67999999999995</v>
      </c>
      <c r="AA37" s="5">
        <f>C37*AA35</f>
        <v>631.39999999999986</v>
      </c>
      <c r="AB37" s="5">
        <f>C37*AB35</f>
        <v>620.33999999999992</v>
      </c>
      <c r="AC37" s="5">
        <f>C37*AC35</f>
        <v>626.78</v>
      </c>
      <c r="AD37" s="5">
        <f>C37*AD35</f>
        <v>614.31999999999994</v>
      </c>
      <c r="AE37" s="5">
        <f>C37*AE35</f>
        <v>606.33999999999992</v>
      </c>
      <c r="AF37" s="5">
        <f>C37*AF35</f>
        <v>596.67999999999995</v>
      </c>
      <c r="AG37" s="5">
        <f>C37*AG35</f>
        <v>578.19999999999993</v>
      </c>
      <c r="AH37" s="5">
        <f>C37*AH35</f>
        <v>575.81999999999994</v>
      </c>
      <c r="AI37" s="5">
        <f>C37*AI35</f>
        <v>567.28</v>
      </c>
      <c r="AJ37" s="30">
        <f>C37*AJ35</f>
        <v>570.64</v>
      </c>
      <c r="AK37" s="30">
        <f>C37*AK35</f>
        <v>573.57999999999993</v>
      </c>
      <c r="AL37" s="30">
        <f>C37*AL35</f>
        <v>577.92000000000007</v>
      </c>
      <c r="AM37" s="30">
        <f>C37*AM35</f>
        <v>581.14</v>
      </c>
      <c r="AN37" s="30">
        <f>C37*AN35</f>
        <v>596.26</v>
      </c>
      <c r="AO37" s="30">
        <f>C37*AO35</f>
        <v>667.24</v>
      </c>
      <c r="AP37" s="30">
        <f>C37*AP35</f>
        <v>664.8599999999999</v>
      </c>
      <c r="AQ37" s="30">
        <f>C37*AQ35</f>
        <v>667.09999999999991</v>
      </c>
      <c r="AR37" s="30">
        <f>C37*AR35</f>
        <v>605.3599999999999</v>
      </c>
      <c r="AT37" s="9">
        <v>4.41</v>
      </c>
      <c r="AU37" s="9">
        <v>0.16</v>
      </c>
      <c r="AV37" s="9">
        <v>0.17</v>
      </c>
      <c r="AW37" s="9">
        <v>5.07</v>
      </c>
      <c r="AX37" s="9">
        <v>1.08</v>
      </c>
      <c r="AY37" s="9">
        <v>0.23</v>
      </c>
      <c r="AZ37" s="9">
        <v>0.31</v>
      </c>
      <c r="BA37" s="9">
        <v>0.21</v>
      </c>
      <c r="BB37" s="9">
        <v>0.24</v>
      </c>
      <c r="BC37" s="9">
        <v>0.61</v>
      </c>
      <c r="BD37" s="9">
        <v>0.17</v>
      </c>
      <c r="BE37" s="9">
        <v>1.32</v>
      </c>
      <c r="BF37" s="9">
        <v>0.69</v>
      </c>
      <c r="BG37" s="9">
        <v>0.56999999999999995</v>
      </c>
      <c r="BH37" s="9">
        <v>0.89</v>
      </c>
      <c r="BI37" s="9">
        <v>0.46</v>
      </c>
      <c r="BJ37" s="9">
        <v>0.79</v>
      </c>
      <c r="BK37" s="9">
        <v>0.02</v>
      </c>
      <c r="BL37" s="9">
        <v>0.42</v>
      </c>
      <c r="BM37" s="9">
        <v>0.13</v>
      </c>
      <c r="BN37" s="9">
        <v>1.72</v>
      </c>
      <c r="BO37" s="9">
        <v>0.36</v>
      </c>
      <c r="BP37" s="9">
        <v>0.23</v>
      </c>
      <c r="BQ37" s="9">
        <v>0.1</v>
      </c>
      <c r="BR37" s="9">
        <v>0.14000000000000001</v>
      </c>
      <c r="BS37" s="9">
        <v>0.22</v>
      </c>
      <c r="BT37" s="9">
        <v>1.35</v>
      </c>
      <c r="BU37" s="9">
        <v>0.46</v>
      </c>
      <c r="BV37" s="9">
        <v>0.19</v>
      </c>
      <c r="BW37" s="9">
        <v>0.41</v>
      </c>
      <c r="BX37" s="9">
        <v>0.37</v>
      </c>
      <c r="BY37" s="9">
        <v>0.11</v>
      </c>
      <c r="BZ37" s="9">
        <v>1.67</v>
      </c>
      <c r="CA37" s="9">
        <v>1.49</v>
      </c>
      <c r="CB37" s="9">
        <v>2.5</v>
      </c>
      <c r="CC37" s="9">
        <v>2.2599999999999998</v>
      </c>
      <c r="CD37" s="9">
        <v>1.61</v>
      </c>
      <c r="CE37" s="9">
        <v>2.96</v>
      </c>
    </row>
    <row r="38" spans="1:83" ht="30" customHeight="1" x14ac:dyDescent="0.3">
      <c r="A38" s="3"/>
      <c r="B38" s="3"/>
      <c r="C38" s="4">
        <v>19</v>
      </c>
      <c r="D38" s="5">
        <f>D35*C38</f>
        <v>839.23</v>
      </c>
      <c r="E38" s="5">
        <f>E35*C38</f>
        <v>754.87000000000012</v>
      </c>
      <c r="F38" s="5">
        <f t="shared" si="22"/>
        <v>769.12000000000012</v>
      </c>
      <c r="G38" s="5">
        <f t="shared" si="0"/>
        <v>766.16000000000008</v>
      </c>
      <c r="H38" s="5">
        <f>C38*H35</f>
        <v>682.29000000000008</v>
      </c>
      <c r="I38" s="5">
        <f>C38*I35</f>
        <v>725.23</v>
      </c>
      <c r="J38" s="5">
        <f>C38*J35</f>
        <v>772.73</v>
      </c>
      <c r="K38" s="19">
        <f>C38*K35</f>
        <v>801.04000000000008</v>
      </c>
      <c r="L38" s="5">
        <f>C38*L35</f>
        <v>832.7700000000001</v>
      </c>
      <c r="M38" s="5">
        <f>C38*M35</f>
        <v>834.86000000000013</v>
      </c>
      <c r="N38" s="5">
        <f>C38*N35</f>
        <v>841.8900000000001</v>
      </c>
      <c r="O38" s="5">
        <f>C38*O35</f>
        <v>849.68</v>
      </c>
      <c r="P38" s="5">
        <f>C38*P35</f>
        <v>846.07</v>
      </c>
      <c r="Q38" s="5">
        <f>C38*Q35</f>
        <v>837.33</v>
      </c>
      <c r="R38" s="5">
        <f>C38*R35</f>
        <v>811.68</v>
      </c>
      <c r="S38" s="5">
        <f>C38*S35</f>
        <v>807.5</v>
      </c>
      <c r="T38" s="5">
        <f>C38*T35</f>
        <v>804.84</v>
      </c>
      <c r="U38" s="5">
        <f>C38*U35</f>
        <v>802.93999999999994</v>
      </c>
      <c r="V38" s="5">
        <f>C38*V35</f>
        <v>807.31</v>
      </c>
      <c r="W38" s="5">
        <f>C38*W35</f>
        <v>814.14999999999986</v>
      </c>
      <c r="X38" s="5">
        <f>C38*X35</f>
        <v>846.82999999999993</v>
      </c>
      <c r="Y38" s="5">
        <f>C38*Y35</f>
        <v>849.3</v>
      </c>
      <c r="Z38" s="5">
        <f>C38*Z35</f>
        <v>857.28</v>
      </c>
      <c r="AA38" s="5">
        <f>C38*AA35</f>
        <v>856.89999999999986</v>
      </c>
      <c r="AB38" s="5">
        <f>C38*AB35</f>
        <v>841.88999999999987</v>
      </c>
      <c r="AC38" s="5">
        <f>C38*AC35</f>
        <v>850.62999999999988</v>
      </c>
      <c r="AD38" s="5">
        <f>C38*AD35</f>
        <v>833.71999999999991</v>
      </c>
      <c r="AE38" s="5">
        <f>C38*AE35</f>
        <v>822.88999999999987</v>
      </c>
      <c r="AF38" s="5">
        <f>C38*AF35</f>
        <v>809.78</v>
      </c>
      <c r="AG38" s="5">
        <f>C38*AG35</f>
        <v>784.69999999999993</v>
      </c>
      <c r="AH38" s="5">
        <f>C38*AH35</f>
        <v>781.46999999999991</v>
      </c>
      <c r="AI38" s="5">
        <f>C38*AI35</f>
        <v>769.87999999999988</v>
      </c>
      <c r="AJ38" s="30">
        <f>C38*AJ35</f>
        <v>774.43999999999994</v>
      </c>
      <c r="AK38" s="30">
        <f>C38*AK35</f>
        <v>778.43</v>
      </c>
      <c r="AL38" s="30">
        <f>C38*AL35</f>
        <v>784.32</v>
      </c>
      <c r="AM38" s="30">
        <f>C38*AM35</f>
        <v>788.68999999999994</v>
      </c>
      <c r="AN38" s="30">
        <f>C38*AN35</f>
        <v>809.20999999999992</v>
      </c>
      <c r="AO38" s="30">
        <f>C38*AO35</f>
        <v>905.54</v>
      </c>
      <c r="AP38" s="30">
        <f>C38*AP35</f>
        <v>902.31</v>
      </c>
      <c r="AQ38" s="30">
        <f>C38*AQ35</f>
        <v>905.3499999999998</v>
      </c>
      <c r="AR38" s="30">
        <f>C38*AR35</f>
        <v>821.56</v>
      </c>
      <c r="AT38" s="9">
        <v>4.41</v>
      </c>
      <c r="AU38" s="9">
        <v>0.16</v>
      </c>
      <c r="AV38" s="9">
        <v>0.17</v>
      </c>
      <c r="AW38" s="9">
        <v>5.07</v>
      </c>
      <c r="AX38" s="9">
        <v>1.08</v>
      </c>
      <c r="AY38" s="9">
        <v>0.23</v>
      </c>
      <c r="AZ38" s="9">
        <v>0.31</v>
      </c>
      <c r="BA38" s="9">
        <v>0.21</v>
      </c>
      <c r="BB38" s="9">
        <v>0.24</v>
      </c>
      <c r="BC38" s="9">
        <v>0.61</v>
      </c>
      <c r="BD38" s="9">
        <v>0.17</v>
      </c>
      <c r="BE38" s="9">
        <v>1.32</v>
      </c>
      <c r="BF38" s="9">
        <v>0.69</v>
      </c>
      <c r="BG38" s="9">
        <v>0.56999999999999995</v>
      </c>
      <c r="BH38" s="9">
        <v>0.89</v>
      </c>
      <c r="BI38" s="9">
        <v>0.46</v>
      </c>
      <c r="BJ38" s="9">
        <v>0.79</v>
      </c>
      <c r="BK38" s="9">
        <v>0.02</v>
      </c>
      <c r="BL38" s="9">
        <v>0.42</v>
      </c>
      <c r="BM38" s="9">
        <v>0.13</v>
      </c>
      <c r="BN38" s="9">
        <v>1.72</v>
      </c>
      <c r="BO38" s="9">
        <v>0.36</v>
      </c>
      <c r="BP38" s="9">
        <v>0.23</v>
      </c>
      <c r="BQ38" s="9">
        <v>0.1</v>
      </c>
      <c r="BR38" s="9">
        <v>0.14000000000000001</v>
      </c>
      <c r="BS38" s="9">
        <v>0.22</v>
      </c>
      <c r="BT38" s="9">
        <v>1.35</v>
      </c>
      <c r="BU38" s="9">
        <v>0.46</v>
      </c>
      <c r="BV38" s="9">
        <v>0.19</v>
      </c>
      <c r="BW38" s="9">
        <v>0.41</v>
      </c>
      <c r="BX38" s="9">
        <v>0.37</v>
      </c>
      <c r="BY38" s="9">
        <v>0.11</v>
      </c>
      <c r="BZ38" s="9">
        <v>1.67</v>
      </c>
      <c r="CA38" s="9">
        <v>1.49</v>
      </c>
      <c r="CB38" s="9">
        <v>2.5</v>
      </c>
      <c r="CC38" s="9">
        <v>2.2599999999999998</v>
      </c>
      <c r="CD38" s="9">
        <v>1.61</v>
      </c>
      <c r="CE38" s="9">
        <v>2.96</v>
      </c>
    </row>
    <row r="39" spans="1:83" ht="30" customHeight="1" x14ac:dyDescent="0.3">
      <c r="A39" s="3"/>
      <c r="B39" s="3"/>
      <c r="C39" s="4">
        <v>48</v>
      </c>
      <c r="D39" s="5">
        <f>D35*C39</f>
        <v>2120.16</v>
      </c>
      <c r="E39" s="5">
        <f>E35*C39</f>
        <v>1907.0400000000002</v>
      </c>
      <c r="F39" s="5">
        <f t="shared" si="22"/>
        <v>1943.0400000000002</v>
      </c>
      <c r="G39" s="5">
        <f t="shared" si="0"/>
        <v>1940.0800000000002</v>
      </c>
      <c r="H39" s="5">
        <f>C39*H35</f>
        <v>1723.6800000000003</v>
      </c>
      <c r="I39" s="5">
        <f>C39*I35</f>
        <v>1832.16</v>
      </c>
      <c r="J39" s="5">
        <f>C39*J35</f>
        <v>1952.16</v>
      </c>
      <c r="K39" s="19">
        <f>C39*K35</f>
        <v>2023.6800000000003</v>
      </c>
      <c r="L39" s="5">
        <f>C39*L35</f>
        <v>2103.84</v>
      </c>
      <c r="M39" s="5">
        <f>C39*M35</f>
        <v>2109.1200000000003</v>
      </c>
      <c r="N39" s="5">
        <f>C39*N35</f>
        <v>2126.88</v>
      </c>
      <c r="O39" s="5">
        <f>C39*O35</f>
        <v>2146.56</v>
      </c>
      <c r="P39" s="5">
        <f>C39*P35</f>
        <v>2137.44</v>
      </c>
      <c r="Q39" s="5">
        <f>C39*Q35</f>
        <v>2115.36</v>
      </c>
      <c r="R39" s="5">
        <f>C39*R35</f>
        <v>2050.56</v>
      </c>
      <c r="S39" s="5">
        <f>C39*S35</f>
        <v>2040</v>
      </c>
      <c r="T39" s="5">
        <f>C39*T35</f>
        <v>2033.28</v>
      </c>
      <c r="U39" s="5">
        <f>C39*U35</f>
        <v>2028.48</v>
      </c>
      <c r="V39" s="5">
        <f>C39*V35</f>
        <v>2039.5199999999998</v>
      </c>
      <c r="W39" s="5">
        <f>C39*W35</f>
        <v>2056.7999999999997</v>
      </c>
      <c r="X39" s="5">
        <f>C39*X35</f>
        <v>2139.3599999999997</v>
      </c>
      <c r="Y39" s="5">
        <f>C39*Y35</f>
        <v>2145.6</v>
      </c>
      <c r="Z39" s="5">
        <f>C39*Z35</f>
        <v>2165.7599999999998</v>
      </c>
      <c r="AA39" s="5">
        <f>C39*AA35</f>
        <v>2164.7999999999997</v>
      </c>
      <c r="AB39" s="5">
        <f>C39*AB35</f>
        <v>2126.8799999999997</v>
      </c>
      <c r="AC39" s="5">
        <f>C39*AC35</f>
        <v>2148.96</v>
      </c>
      <c r="AD39" s="5">
        <f>C39*AD35</f>
        <v>2106.2399999999998</v>
      </c>
      <c r="AE39" s="5">
        <f>C39*AE35</f>
        <v>2078.8799999999997</v>
      </c>
      <c r="AF39" s="5">
        <f>C39*AF35</f>
        <v>2045.7599999999998</v>
      </c>
      <c r="AG39" s="5">
        <f>C39*AG35</f>
        <v>1982.3999999999999</v>
      </c>
      <c r="AH39" s="5">
        <f>C39*AH35</f>
        <v>1974.2399999999998</v>
      </c>
      <c r="AI39" s="5">
        <f>C39*AI35</f>
        <v>1944.9599999999998</v>
      </c>
      <c r="AJ39" s="30">
        <f>C39*AJ35</f>
        <v>1956.48</v>
      </c>
      <c r="AK39" s="30">
        <f>C39*AK35</f>
        <v>1966.56</v>
      </c>
      <c r="AL39" s="30">
        <f>C39*AL35</f>
        <v>1981.44</v>
      </c>
      <c r="AM39" s="30">
        <f>C39*AM35</f>
        <v>1992.48</v>
      </c>
      <c r="AN39" s="30">
        <f>C39*AN35</f>
        <v>2044.3199999999997</v>
      </c>
      <c r="AO39" s="30">
        <f>C39*AO35</f>
        <v>2287.6799999999998</v>
      </c>
      <c r="AP39" s="30">
        <f>C39*AP35</f>
        <v>2279.5199999999995</v>
      </c>
      <c r="AQ39" s="30">
        <f>C39*AQ35</f>
        <v>2287.1999999999998</v>
      </c>
      <c r="AR39" s="30">
        <f>C39*AR35</f>
        <v>2075.5199999999995</v>
      </c>
      <c r="AT39" s="9">
        <v>4.41</v>
      </c>
      <c r="AU39" s="9">
        <v>0.16</v>
      </c>
      <c r="AV39" s="9">
        <v>0.17</v>
      </c>
      <c r="AW39" s="9">
        <v>5.07</v>
      </c>
      <c r="AX39" s="9">
        <v>1.08</v>
      </c>
      <c r="AY39" s="9">
        <v>0.23</v>
      </c>
      <c r="AZ39" s="9">
        <v>0.31</v>
      </c>
      <c r="BA39" s="9">
        <v>0.21</v>
      </c>
      <c r="BB39" s="9">
        <v>0.24</v>
      </c>
      <c r="BC39" s="9">
        <v>0.61</v>
      </c>
      <c r="BD39" s="9">
        <v>0.17</v>
      </c>
      <c r="BE39" s="9">
        <v>1.32</v>
      </c>
      <c r="BF39" s="9">
        <v>0.69</v>
      </c>
      <c r="BG39" s="9">
        <v>0.56999999999999995</v>
      </c>
      <c r="BH39" s="9">
        <v>0.89</v>
      </c>
      <c r="BI39" s="9">
        <v>0.46</v>
      </c>
      <c r="BJ39" s="9">
        <v>0.79</v>
      </c>
      <c r="BK39" s="9">
        <v>0.02</v>
      </c>
      <c r="BL39" s="9">
        <v>0.42</v>
      </c>
      <c r="BM39" s="9">
        <v>0.13</v>
      </c>
      <c r="BN39" s="9">
        <v>1.72</v>
      </c>
      <c r="BO39" s="9">
        <v>0.36</v>
      </c>
      <c r="BP39" s="9">
        <v>0.23</v>
      </c>
      <c r="BQ39" s="9">
        <v>0.1</v>
      </c>
      <c r="BR39" s="9">
        <v>0.14000000000000001</v>
      </c>
      <c r="BS39" s="9">
        <v>0.22</v>
      </c>
      <c r="BT39" s="9">
        <v>1.35</v>
      </c>
      <c r="BU39" s="9">
        <v>0.46</v>
      </c>
      <c r="BV39" s="9">
        <v>0.19</v>
      </c>
      <c r="BW39" s="9">
        <v>0.41</v>
      </c>
      <c r="BX39" s="9">
        <v>0.37</v>
      </c>
      <c r="BY39" s="9">
        <v>0.11</v>
      </c>
      <c r="BZ39" s="9">
        <v>1.67</v>
      </c>
      <c r="CA39" s="9">
        <v>1.49</v>
      </c>
      <c r="CB39" s="9">
        <v>2.5</v>
      </c>
      <c r="CC39" s="9">
        <v>2.2599999999999998</v>
      </c>
      <c r="CD39" s="9">
        <v>1.61</v>
      </c>
      <c r="CE39" s="9">
        <v>2.96</v>
      </c>
    </row>
    <row r="40" spans="1:83" ht="30" customHeight="1" x14ac:dyDescent="0.3">
      <c r="A40" s="3" t="s">
        <v>5</v>
      </c>
      <c r="B40" s="3" t="s">
        <v>13</v>
      </c>
      <c r="C40" s="4" t="s">
        <v>7</v>
      </c>
      <c r="D40" s="5">
        <v>44.16</v>
      </c>
      <c r="E40" s="5">
        <f>D40-4.44</f>
        <v>39.72</v>
      </c>
      <c r="F40" s="5">
        <f>E40+0.75</f>
        <v>40.47</v>
      </c>
      <c r="G40" s="5">
        <f t="shared" si="0"/>
        <v>37.51</v>
      </c>
      <c r="H40" s="5">
        <f>G40-CD40</f>
        <v>35.9</v>
      </c>
      <c r="I40" s="5">
        <f>H40+CC40</f>
        <v>38.159999999999997</v>
      </c>
      <c r="J40" s="5">
        <f>I40+CB40</f>
        <v>40.659999999999997</v>
      </c>
      <c r="K40" s="19">
        <f>J40+CA40</f>
        <v>42.15</v>
      </c>
      <c r="L40" s="5">
        <f>K40+BZ40</f>
        <v>43.82</v>
      </c>
      <c r="M40" s="5">
        <f>L40+BY40</f>
        <v>43.93</v>
      </c>
      <c r="N40" s="5">
        <f>M40+BX40</f>
        <v>44.3</v>
      </c>
      <c r="O40" s="5">
        <f>N40+BW40</f>
        <v>44.709999999999994</v>
      </c>
      <c r="P40" s="5">
        <f>O40-BV40</f>
        <v>44.519999999999996</v>
      </c>
      <c r="Q40" s="5">
        <f>P40-BU40</f>
        <v>44.059999999999995</v>
      </c>
      <c r="R40" s="5">
        <f>Q40-BT40</f>
        <v>42.709999999999994</v>
      </c>
      <c r="S40" s="5">
        <f>R40-BS40</f>
        <v>42.489999999999995</v>
      </c>
      <c r="T40" s="5">
        <f>S40-BR40</f>
        <v>42.349999999999994</v>
      </c>
      <c r="U40" s="5">
        <f>T40-BQ40</f>
        <v>42.249999999999993</v>
      </c>
      <c r="V40" s="5">
        <f>U40+BP40</f>
        <v>42.47999999999999</v>
      </c>
      <c r="W40" s="5">
        <f>V40+BO40</f>
        <v>42.839999999999989</v>
      </c>
      <c r="X40" s="5">
        <f>W40+BN40</f>
        <v>44.559999999999988</v>
      </c>
      <c r="Y40" s="5">
        <f>X40+BM40</f>
        <v>44.689999999999991</v>
      </c>
      <c r="Z40" s="5">
        <f t="shared" si="1"/>
        <v>45.109999999999992</v>
      </c>
      <c r="AA40" s="5">
        <f t="shared" si="2"/>
        <v>45.089999999999989</v>
      </c>
      <c r="AB40" s="5">
        <f>AA40-BJ40</f>
        <v>44.29999999999999</v>
      </c>
      <c r="AC40" s="5">
        <f t="shared" si="3"/>
        <v>44.759999999999991</v>
      </c>
      <c r="AD40" s="5">
        <f t="shared" si="4"/>
        <v>43.86999999999999</v>
      </c>
      <c r="AE40" s="5">
        <f t="shared" si="5"/>
        <v>43.29999999999999</v>
      </c>
      <c r="AF40" s="5">
        <f t="shared" si="6"/>
        <v>42.609999999999992</v>
      </c>
      <c r="AG40" s="5">
        <f t="shared" si="7"/>
        <v>41.289999999999992</v>
      </c>
      <c r="AH40" s="5">
        <f t="shared" si="8"/>
        <v>41.11999999999999</v>
      </c>
      <c r="AI40" s="5">
        <f t="shared" si="9"/>
        <v>40.509999999999991</v>
      </c>
      <c r="AJ40" s="30">
        <f t="shared" si="10"/>
        <v>40.749999999999993</v>
      </c>
      <c r="AK40" s="30">
        <f t="shared" si="11"/>
        <v>40.959999999999994</v>
      </c>
      <c r="AL40" s="30">
        <f t="shared" si="12"/>
        <v>41.269999999999996</v>
      </c>
      <c r="AM40" s="30">
        <f t="shared" si="13"/>
        <v>41.499999999999993</v>
      </c>
      <c r="AN40" s="30">
        <f>AM40+AX40</f>
        <v>42.579999999999991</v>
      </c>
      <c r="AO40" s="30">
        <f t="shared" si="14"/>
        <v>47.649999999999991</v>
      </c>
      <c r="AP40" s="30">
        <f t="shared" si="15"/>
        <v>47.47999999999999</v>
      </c>
      <c r="AQ40" s="30">
        <f t="shared" si="16"/>
        <v>47.639999999999986</v>
      </c>
      <c r="AR40" s="30">
        <f t="shared" si="17"/>
        <v>43.22999999999999</v>
      </c>
      <c r="AT40" s="9">
        <v>4.41</v>
      </c>
      <c r="AU40" s="9">
        <v>0.16</v>
      </c>
      <c r="AV40" s="9">
        <v>0.17</v>
      </c>
      <c r="AW40" s="9">
        <v>5.07</v>
      </c>
      <c r="AX40" s="9">
        <v>1.08</v>
      </c>
      <c r="AY40" s="9">
        <v>0.23</v>
      </c>
      <c r="AZ40" s="9">
        <v>0.31</v>
      </c>
      <c r="BA40" s="9">
        <v>0.21</v>
      </c>
      <c r="BB40" s="9">
        <v>0.24</v>
      </c>
      <c r="BC40" s="9">
        <v>0.61</v>
      </c>
      <c r="BD40" s="9">
        <v>0.17</v>
      </c>
      <c r="BE40" s="9">
        <v>1.32</v>
      </c>
      <c r="BF40" s="9">
        <v>0.69</v>
      </c>
      <c r="BG40" s="9">
        <v>0.56999999999999995</v>
      </c>
      <c r="BH40" s="9">
        <v>0.89</v>
      </c>
      <c r="BI40" s="9">
        <v>0.46</v>
      </c>
      <c r="BJ40" s="9">
        <v>0.79</v>
      </c>
      <c r="BK40" s="9">
        <v>0.02</v>
      </c>
      <c r="BL40" s="9">
        <v>0.42</v>
      </c>
      <c r="BM40" s="9">
        <v>0.13</v>
      </c>
      <c r="BN40" s="9">
        <v>1.72</v>
      </c>
      <c r="BO40" s="9">
        <v>0.36</v>
      </c>
      <c r="BP40" s="9">
        <v>0.23</v>
      </c>
      <c r="BQ40" s="9">
        <v>0.1</v>
      </c>
      <c r="BR40" s="9">
        <v>0.14000000000000001</v>
      </c>
      <c r="BS40" s="9">
        <v>0.22</v>
      </c>
      <c r="BT40" s="9">
        <v>1.35</v>
      </c>
      <c r="BU40" s="9">
        <v>0.46</v>
      </c>
      <c r="BV40" s="9">
        <v>0.19</v>
      </c>
      <c r="BW40" s="9">
        <v>0.41</v>
      </c>
      <c r="BX40" s="9">
        <v>0.37</v>
      </c>
      <c r="BY40" s="9">
        <v>0.11</v>
      </c>
      <c r="BZ40" s="9">
        <v>1.67</v>
      </c>
      <c r="CA40" s="9">
        <v>1.49</v>
      </c>
      <c r="CB40" s="9">
        <v>2.5</v>
      </c>
      <c r="CC40" s="9">
        <v>2.2599999999999998</v>
      </c>
      <c r="CD40" s="9">
        <v>1.61</v>
      </c>
      <c r="CE40" s="9">
        <v>2.96</v>
      </c>
    </row>
    <row r="41" spans="1:83" ht="30" customHeight="1" x14ac:dyDescent="0.3">
      <c r="A41" s="3"/>
      <c r="B41" s="3"/>
      <c r="C41" s="4">
        <v>9</v>
      </c>
      <c r="D41" s="5">
        <f>D40*C41</f>
        <v>397.43999999999994</v>
      </c>
      <c r="E41" s="5">
        <f>E40*C41</f>
        <v>357.48</v>
      </c>
      <c r="F41" s="5">
        <f>C41*$F$40</f>
        <v>364.23</v>
      </c>
      <c r="G41" s="5">
        <f t="shared" si="0"/>
        <v>361.27000000000004</v>
      </c>
      <c r="H41" s="5">
        <f>C41*H40</f>
        <v>323.09999999999997</v>
      </c>
      <c r="I41" s="5">
        <f>C41*I40</f>
        <v>343.43999999999994</v>
      </c>
      <c r="J41" s="5">
        <f>C41*J40</f>
        <v>365.93999999999994</v>
      </c>
      <c r="K41" s="19">
        <f>C41*K40</f>
        <v>379.34999999999997</v>
      </c>
      <c r="L41" s="5">
        <f>C41*L40</f>
        <v>394.38</v>
      </c>
      <c r="M41" s="5">
        <f>C41*M40</f>
        <v>395.37</v>
      </c>
      <c r="N41" s="5">
        <f>C41*N40</f>
        <v>398.7</v>
      </c>
      <c r="O41" s="5">
        <f>C41*O40</f>
        <v>402.38999999999993</v>
      </c>
      <c r="P41" s="5">
        <f>C41*P40</f>
        <v>400.67999999999995</v>
      </c>
      <c r="Q41" s="5">
        <f>C41*Q40</f>
        <v>396.53999999999996</v>
      </c>
      <c r="R41" s="5">
        <f>C41*R40</f>
        <v>384.38999999999993</v>
      </c>
      <c r="S41" s="5">
        <f>C41*S40</f>
        <v>382.40999999999997</v>
      </c>
      <c r="T41" s="5">
        <f>C41*T40</f>
        <v>381.15</v>
      </c>
      <c r="U41" s="5">
        <f>C41*U40</f>
        <v>380.24999999999994</v>
      </c>
      <c r="V41" s="5">
        <f>C41*V40</f>
        <v>382.31999999999994</v>
      </c>
      <c r="W41" s="5">
        <f>C41*W40</f>
        <v>385.55999999999989</v>
      </c>
      <c r="X41" s="5">
        <f>C41*X40</f>
        <v>401.03999999999991</v>
      </c>
      <c r="Y41" s="5">
        <f>C41*Y40</f>
        <v>402.20999999999992</v>
      </c>
      <c r="Z41" s="5">
        <f>C41*Z40</f>
        <v>405.98999999999995</v>
      </c>
      <c r="AA41" s="5">
        <f>C41*AA40</f>
        <v>405.80999999999989</v>
      </c>
      <c r="AB41" s="5">
        <f>C41*AB40</f>
        <v>398.69999999999993</v>
      </c>
      <c r="AC41" s="5">
        <f>C41*AC40</f>
        <v>402.83999999999992</v>
      </c>
      <c r="AD41" s="5">
        <f>C41*AD40</f>
        <v>394.82999999999993</v>
      </c>
      <c r="AE41" s="5">
        <f>C41*AE40</f>
        <v>389.69999999999993</v>
      </c>
      <c r="AF41" s="5">
        <f>C41*AF40</f>
        <v>383.48999999999995</v>
      </c>
      <c r="AG41" s="5">
        <f>C41*AG40</f>
        <v>371.6099999999999</v>
      </c>
      <c r="AH41" s="5">
        <f>C41*AH40</f>
        <v>370.07999999999993</v>
      </c>
      <c r="AI41" s="5">
        <f>C41*AI40</f>
        <v>364.58999999999992</v>
      </c>
      <c r="AJ41" s="30">
        <f>C41*AJ40</f>
        <v>366.74999999999994</v>
      </c>
      <c r="AK41" s="30">
        <f>C41*AK40</f>
        <v>368.63999999999993</v>
      </c>
      <c r="AL41" s="30">
        <f>C41*AL40</f>
        <v>371.42999999999995</v>
      </c>
      <c r="AM41" s="30">
        <f>C41*AM40</f>
        <v>373.49999999999994</v>
      </c>
      <c r="AN41" s="30">
        <f>C41*AN40</f>
        <v>383.21999999999991</v>
      </c>
      <c r="AO41" s="30">
        <f>C41*AO40</f>
        <v>428.84999999999991</v>
      </c>
      <c r="AP41" s="30">
        <f>C41*AP40</f>
        <v>427.31999999999994</v>
      </c>
      <c r="AQ41" s="30">
        <f>C41*AQ40</f>
        <v>428.75999999999988</v>
      </c>
      <c r="AR41" s="30">
        <f>C41*AR40</f>
        <v>389.06999999999994</v>
      </c>
      <c r="AT41" s="9">
        <v>4.41</v>
      </c>
      <c r="AU41" s="9">
        <v>0.16</v>
      </c>
      <c r="AV41" s="9">
        <v>0.17</v>
      </c>
      <c r="AW41" s="9">
        <v>5.07</v>
      </c>
      <c r="AX41" s="9">
        <v>1.08</v>
      </c>
      <c r="AY41" s="9">
        <v>0.23</v>
      </c>
      <c r="AZ41" s="9">
        <v>0.31</v>
      </c>
      <c r="BA41" s="9">
        <v>0.21</v>
      </c>
      <c r="BB41" s="9">
        <v>0.24</v>
      </c>
      <c r="BC41" s="9">
        <v>0.61</v>
      </c>
      <c r="BD41" s="9">
        <v>0.17</v>
      </c>
      <c r="BE41" s="9">
        <v>1.32</v>
      </c>
      <c r="BF41" s="9">
        <v>0.69</v>
      </c>
      <c r="BG41" s="9">
        <v>0.56999999999999995</v>
      </c>
      <c r="BH41" s="9">
        <v>0.89</v>
      </c>
      <c r="BI41" s="9">
        <v>0.46</v>
      </c>
      <c r="BJ41" s="9">
        <v>0.79</v>
      </c>
      <c r="BK41" s="9">
        <v>0.02</v>
      </c>
      <c r="BL41" s="9">
        <v>0.42</v>
      </c>
      <c r="BM41" s="9">
        <v>0.13</v>
      </c>
      <c r="BN41" s="9">
        <v>1.72</v>
      </c>
      <c r="BO41" s="9">
        <v>0.36</v>
      </c>
      <c r="BP41" s="9">
        <v>0.23</v>
      </c>
      <c r="BQ41" s="9">
        <v>0.1</v>
      </c>
      <c r="BR41" s="9">
        <v>0.14000000000000001</v>
      </c>
      <c r="BS41" s="9">
        <v>0.22</v>
      </c>
      <c r="BT41" s="9">
        <v>1.35</v>
      </c>
      <c r="BU41" s="9">
        <v>0.46</v>
      </c>
      <c r="BV41" s="9">
        <v>0.19</v>
      </c>
      <c r="BW41" s="9">
        <v>0.41</v>
      </c>
      <c r="BX41" s="9">
        <v>0.37</v>
      </c>
      <c r="BY41" s="9">
        <v>0.11</v>
      </c>
      <c r="BZ41" s="9">
        <v>1.67</v>
      </c>
      <c r="CA41" s="9">
        <v>1.49</v>
      </c>
      <c r="CB41" s="9">
        <v>2.5</v>
      </c>
      <c r="CC41" s="9">
        <v>2.2599999999999998</v>
      </c>
      <c r="CD41" s="9">
        <v>1.61</v>
      </c>
      <c r="CE41" s="9">
        <v>2.96</v>
      </c>
    </row>
    <row r="42" spans="1:83" ht="30" customHeight="1" x14ac:dyDescent="0.3">
      <c r="A42" s="3"/>
      <c r="B42" s="3"/>
      <c r="C42" s="4">
        <v>14</v>
      </c>
      <c r="D42" s="5">
        <f>D40*C42</f>
        <v>618.24</v>
      </c>
      <c r="E42" s="5">
        <f>E40*C42</f>
        <v>556.07999999999993</v>
      </c>
      <c r="F42" s="5">
        <f t="shared" ref="F42:F44" si="23">C42*$F$40</f>
        <v>566.57999999999993</v>
      </c>
      <c r="G42" s="5">
        <f t="shared" ref="G42:G73" si="24">F42-CE42</f>
        <v>563.61999999999989</v>
      </c>
      <c r="H42" s="5">
        <f>C43*H40</f>
        <v>682.1</v>
      </c>
      <c r="I42" s="5">
        <f>C42*I40</f>
        <v>534.24</v>
      </c>
      <c r="J42" s="5">
        <f>C42*J40</f>
        <v>569.24</v>
      </c>
      <c r="K42" s="19">
        <f>C42*K40</f>
        <v>590.1</v>
      </c>
      <c r="L42" s="5">
        <f>C42*L40</f>
        <v>613.48</v>
      </c>
      <c r="M42" s="5">
        <f>C42*M40</f>
        <v>615.02</v>
      </c>
      <c r="N42" s="5">
        <f>C42*N40</f>
        <v>620.19999999999993</v>
      </c>
      <c r="O42" s="5">
        <f>C42*O40</f>
        <v>625.93999999999994</v>
      </c>
      <c r="P42" s="5">
        <f>C42*P40</f>
        <v>623.28</v>
      </c>
      <c r="Q42" s="5">
        <f>C42*Q40</f>
        <v>616.83999999999992</v>
      </c>
      <c r="R42" s="5">
        <f>C42*R40</f>
        <v>597.93999999999994</v>
      </c>
      <c r="S42" s="5">
        <f>C42*S40</f>
        <v>594.8599999999999</v>
      </c>
      <c r="T42" s="5">
        <f>C42*T40</f>
        <v>592.89999999999986</v>
      </c>
      <c r="U42" s="5">
        <f>C42*U40</f>
        <v>591.49999999999989</v>
      </c>
      <c r="V42" s="5">
        <f>C42*V40</f>
        <v>594.7199999999998</v>
      </c>
      <c r="W42" s="5">
        <f>C42*W40</f>
        <v>599.75999999999988</v>
      </c>
      <c r="X42" s="5">
        <f>C42*X40</f>
        <v>623.8399999999998</v>
      </c>
      <c r="Y42" s="5">
        <f>C42*Y40</f>
        <v>625.65999999999985</v>
      </c>
      <c r="Z42" s="5">
        <f>C42*Z40</f>
        <v>631.53999999999985</v>
      </c>
      <c r="AA42" s="5">
        <f>C42*AA40</f>
        <v>631.25999999999988</v>
      </c>
      <c r="AB42" s="5">
        <f>C42*AB40</f>
        <v>620.19999999999982</v>
      </c>
      <c r="AC42" s="5">
        <f>C42*AC40</f>
        <v>626.63999999999987</v>
      </c>
      <c r="AD42" s="5">
        <f>C42*AD40</f>
        <v>614.17999999999984</v>
      </c>
      <c r="AE42" s="5">
        <f>C42*AE40</f>
        <v>606.19999999999982</v>
      </c>
      <c r="AF42" s="5">
        <f>C42*AF40</f>
        <v>596.53999999999985</v>
      </c>
      <c r="AG42" s="5">
        <f>C42*AG40</f>
        <v>578.05999999999995</v>
      </c>
      <c r="AH42" s="5">
        <f>C42*AH40</f>
        <v>575.67999999999984</v>
      </c>
      <c r="AI42" s="5">
        <f>C42*AI40</f>
        <v>567.13999999999987</v>
      </c>
      <c r="AJ42" s="30">
        <f>C42*AJ40</f>
        <v>570.49999999999989</v>
      </c>
      <c r="AK42" s="30">
        <f>C42*AK40</f>
        <v>573.43999999999994</v>
      </c>
      <c r="AL42" s="30">
        <f>C42*AL40</f>
        <v>577.78</v>
      </c>
      <c r="AM42" s="30">
        <f>C42*AM40</f>
        <v>580.99999999999989</v>
      </c>
      <c r="AN42" s="30">
        <f>C42*AN40</f>
        <v>596.11999999999989</v>
      </c>
      <c r="AO42" s="30">
        <f>C42*AO40</f>
        <v>667.09999999999991</v>
      </c>
      <c r="AP42" s="30">
        <f>C42*AP40</f>
        <v>664.7199999999998</v>
      </c>
      <c r="AQ42" s="30">
        <f>C42*AQ40</f>
        <v>666.95999999999981</v>
      </c>
      <c r="AR42" s="30">
        <f>C42*AR40</f>
        <v>605.2199999999998</v>
      </c>
      <c r="AT42" s="9">
        <v>4.41</v>
      </c>
      <c r="AU42" s="9">
        <v>0.16</v>
      </c>
      <c r="AV42" s="9">
        <v>0.17</v>
      </c>
      <c r="AW42" s="9">
        <v>5.07</v>
      </c>
      <c r="AX42" s="9">
        <v>1.08</v>
      </c>
      <c r="AY42" s="9">
        <v>0.23</v>
      </c>
      <c r="AZ42" s="9">
        <v>0.31</v>
      </c>
      <c r="BA42" s="9">
        <v>0.21</v>
      </c>
      <c r="BB42" s="9">
        <v>0.24</v>
      </c>
      <c r="BC42" s="9">
        <v>0.61</v>
      </c>
      <c r="BD42" s="9">
        <v>0.17</v>
      </c>
      <c r="BE42" s="9">
        <v>1.32</v>
      </c>
      <c r="BF42" s="9">
        <v>0.69</v>
      </c>
      <c r="BG42" s="9">
        <v>0.56999999999999995</v>
      </c>
      <c r="BH42" s="9">
        <v>0.89</v>
      </c>
      <c r="BI42" s="9">
        <v>0.46</v>
      </c>
      <c r="BJ42" s="9">
        <v>0.79</v>
      </c>
      <c r="BK42" s="9">
        <v>0.02</v>
      </c>
      <c r="BL42" s="9">
        <v>0.42</v>
      </c>
      <c r="BM42" s="9">
        <v>0.13</v>
      </c>
      <c r="BN42" s="9">
        <v>1.72</v>
      </c>
      <c r="BO42" s="9">
        <v>0.36</v>
      </c>
      <c r="BP42" s="9">
        <v>0.23</v>
      </c>
      <c r="BQ42" s="9">
        <v>0.1</v>
      </c>
      <c r="BR42" s="9">
        <v>0.14000000000000001</v>
      </c>
      <c r="BS42" s="9">
        <v>0.22</v>
      </c>
      <c r="BT42" s="9">
        <v>1.35</v>
      </c>
      <c r="BU42" s="9">
        <v>0.46</v>
      </c>
      <c r="BV42" s="9">
        <v>0.19</v>
      </c>
      <c r="BW42" s="9">
        <v>0.41</v>
      </c>
      <c r="BX42" s="9">
        <v>0.37</v>
      </c>
      <c r="BY42" s="9">
        <v>0.11</v>
      </c>
      <c r="BZ42" s="9">
        <v>1.67</v>
      </c>
      <c r="CA42" s="9">
        <v>1.49</v>
      </c>
      <c r="CB42" s="9">
        <v>2.5</v>
      </c>
      <c r="CC42" s="9">
        <v>2.2599999999999998</v>
      </c>
      <c r="CD42" s="9">
        <v>1.61</v>
      </c>
      <c r="CE42" s="9">
        <v>2.96</v>
      </c>
    </row>
    <row r="43" spans="1:83" ht="30" customHeight="1" x14ac:dyDescent="0.3">
      <c r="A43" s="3"/>
      <c r="B43" s="3"/>
      <c r="C43" s="4">
        <v>19</v>
      </c>
      <c r="D43" s="5">
        <f>D40*C43</f>
        <v>839.04</v>
      </c>
      <c r="E43" s="5">
        <f>E40*C43</f>
        <v>754.68</v>
      </c>
      <c r="F43" s="5">
        <f t="shared" si="23"/>
        <v>768.93</v>
      </c>
      <c r="G43" s="5">
        <f t="shared" si="24"/>
        <v>765.96999999999991</v>
      </c>
      <c r="H43" s="5">
        <f>C43*H40</f>
        <v>682.1</v>
      </c>
      <c r="I43" s="5">
        <f>C43*I40</f>
        <v>725.04</v>
      </c>
      <c r="J43" s="5">
        <f>C43*J40</f>
        <v>772.54</v>
      </c>
      <c r="K43" s="19">
        <f>C43*K40</f>
        <v>800.85</v>
      </c>
      <c r="L43" s="5">
        <f>C43*L40</f>
        <v>832.58</v>
      </c>
      <c r="M43" s="5">
        <f>C43*M40</f>
        <v>834.67</v>
      </c>
      <c r="N43" s="5">
        <f>C43*N40</f>
        <v>841.69999999999993</v>
      </c>
      <c r="O43" s="5">
        <f>C43*O40</f>
        <v>849.4899999999999</v>
      </c>
      <c r="P43" s="5">
        <f>C43*P40</f>
        <v>845.87999999999988</v>
      </c>
      <c r="Q43" s="5">
        <f>C43*Q40</f>
        <v>837.13999999999987</v>
      </c>
      <c r="R43" s="5">
        <f>C43*R40</f>
        <v>811.4899999999999</v>
      </c>
      <c r="S43" s="5">
        <f>C43*S40</f>
        <v>807.31</v>
      </c>
      <c r="T43" s="5">
        <f>C43*T40</f>
        <v>804.64999999999986</v>
      </c>
      <c r="U43" s="5">
        <f>C43*U40</f>
        <v>802.74999999999989</v>
      </c>
      <c r="V43" s="5">
        <f>C43*V40</f>
        <v>807.11999999999978</v>
      </c>
      <c r="W43" s="5">
        <f>C43*W40</f>
        <v>813.95999999999981</v>
      </c>
      <c r="X43" s="5">
        <f>C43*X40</f>
        <v>846.63999999999976</v>
      </c>
      <c r="Y43" s="5">
        <f>C43*Y40</f>
        <v>849.10999999999979</v>
      </c>
      <c r="Z43" s="5">
        <f>C43*Z40</f>
        <v>857.0899999999998</v>
      </c>
      <c r="AA43" s="5">
        <f>C43*AA40</f>
        <v>856.70999999999981</v>
      </c>
      <c r="AB43" s="5">
        <f>C43*AB40</f>
        <v>841.69999999999982</v>
      </c>
      <c r="AC43" s="5">
        <f>C43*AC40</f>
        <v>850.43999999999983</v>
      </c>
      <c r="AD43" s="5">
        <f>C43*AD40</f>
        <v>833.52999999999986</v>
      </c>
      <c r="AE43" s="5">
        <f>C43*AE40</f>
        <v>822.69999999999982</v>
      </c>
      <c r="AF43" s="5">
        <f>C43*AF40</f>
        <v>809.5899999999998</v>
      </c>
      <c r="AG43" s="5">
        <f>C43*AG40</f>
        <v>784.50999999999988</v>
      </c>
      <c r="AH43" s="5">
        <f>C43*AH40</f>
        <v>781.27999999999986</v>
      </c>
      <c r="AI43" s="5">
        <f>C43*AI40</f>
        <v>769.68999999999983</v>
      </c>
      <c r="AJ43" s="30">
        <f>C43*AJ40</f>
        <v>774.24999999999989</v>
      </c>
      <c r="AK43" s="30">
        <f>C43*AK40</f>
        <v>778.2399999999999</v>
      </c>
      <c r="AL43" s="30">
        <f>C43*AL40</f>
        <v>784.12999999999988</v>
      </c>
      <c r="AM43" s="30">
        <f>C43*AM40</f>
        <v>788.49999999999989</v>
      </c>
      <c r="AN43" s="30">
        <f>C43*AN40</f>
        <v>809.01999999999987</v>
      </c>
      <c r="AO43" s="30">
        <f>C43*AO40</f>
        <v>905.3499999999998</v>
      </c>
      <c r="AP43" s="30">
        <f>C43*AP40</f>
        <v>902.11999999999978</v>
      </c>
      <c r="AQ43" s="30">
        <f>C43*AQ40</f>
        <v>905.15999999999974</v>
      </c>
      <c r="AR43" s="30">
        <f>C43*AR40</f>
        <v>821.36999999999978</v>
      </c>
      <c r="AT43" s="9">
        <v>4.41</v>
      </c>
      <c r="AU43" s="9">
        <v>0.16</v>
      </c>
      <c r="AV43" s="9">
        <v>0.17</v>
      </c>
      <c r="AW43" s="9">
        <v>5.07</v>
      </c>
      <c r="AX43" s="9">
        <v>1.08</v>
      </c>
      <c r="AY43" s="9">
        <v>0.23</v>
      </c>
      <c r="AZ43" s="9">
        <v>0.31</v>
      </c>
      <c r="BA43" s="9">
        <v>0.21</v>
      </c>
      <c r="BB43" s="9">
        <v>0.24</v>
      </c>
      <c r="BC43" s="9">
        <v>0.61</v>
      </c>
      <c r="BD43" s="9">
        <v>0.17</v>
      </c>
      <c r="BE43" s="9">
        <v>1.32</v>
      </c>
      <c r="BF43" s="9">
        <v>0.69</v>
      </c>
      <c r="BG43" s="9">
        <v>0.56999999999999995</v>
      </c>
      <c r="BH43" s="9">
        <v>0.89</v>
      </c>
      <c r="BI43" s="9">
        <v>0.46</v>
      </c>
      <c r="BJ43" s="9">
        <v>0.79</v>
      </c>
      <c r="BK43" s="9">
        <v>0.02</v>
      </c>
      <c r="BL43" s="9">
        <v>0.42</v>
      </c>
      <c r="BM43" s="9">
        <v>0.13</v>
      </c>
      <c r="BN43" s="9">
        <v>1.72</v>
      </c>
      <c r="BO43" s="9">
        <v>0.36</v>
      </c>
      <c r="BP43" s="9">
        <v>0.23</v>
      </c>
      <c r="BQ43" s="9">
        <v>0.1</v>
      </c>
      <c r="BR43" s="9">
        <v>0.14000000000000001</v>
      </c>
      <c r="BS43" s="9">
        <v>0.22</v>
      </c>
      <c r="BT43" s="9">
        <v>1.35</v>
      </c>
      <c r="BU43" s="9">
        <v>0.46</v>
      </c>
      <c r="BV43" s="9">
        <v>0.19</v>
      </c>
      <c r="BW43" s="9">
        <v>0.41</v>
      </c>
      <c r="BX43" s="9">
        <v>0.37</v>
      </c>
      <c r="BY43" s="9">
        <v>0.11</v>
      </c>
      <c r="BZ43" s="9">
        <v>1.67</v>
      </c>
      <c r="CA43" s="9">
        <v>1.49</v>
      </c>
      <c r="CB43" s="9">
        <v>2.5</v>
      </c>
      <c r="CC43" s="9">
        <v>2.2599999999999998</v>
      </c>
      <c r="CD43" s="9">
        <v>1.61</v>
      </c>
      <c r="CE43" s="9">
        <v>2.96</v>
      </c>
    </row>
    <row r="44" spans="1:83" ht="30" customHeight="1" x14ac:dyDescent="0.3">
      <c r="A44" s="3"/>
      <c r="B44" s="3"/>
      <c r="C44" s="4">
        <v>48</v>
      </c>
      <c r="D44" s="5">
        <f>D40*C44</f>
        <v>2119.6799999999998</v>
      </c>
      <c r="E44" s="5">
        <f>E40*C44</f>
        <v>1906.56</v>
      </c>
      <c r="F44" s="5">
        <f t="shared" si="23"/>
        <v>1942.56</v>
      </c>
      <c r="G44" s="5">
        <f t="shared" si="24"/>
        <v>1939.6</v>
      </c>
      <c r="H44" s="5">
        <f>C44*H40</f>
        <v>1723.1999999999998</v>
      </c>
      <c r="I44" s="5">
        <f>I40*C44</f>
        <v>1831.6799999999998</v>
      </c>
      <c r="J44" s="5">
        <f>C44*J40</f>
        <v>1951.6799999999998</v>
      </c>
      <c r="K44" s="19">
        <f>C44*K40</f>
        <v>2023.1999999999998</v>
      </c>
      <c r="L44" s="5">
        <f>C44*L40</f>
        <v>2103.36</v>
      </c>
      <c r="M44" s="5">
        <f>C44*M40</f>
        <v>2108.64</v>
      </c>
      <c r="N44" s="5">
        <f>C44*N40</f>
        <v>2126.3999999999996</v>
      </c>
      <c r="O44" s="5">
        <f>C44*O40</f>
        <v>2146.08</v>
      </c>
      <c r="P44" s="5">
        <f>C44*P40</f>
        <v>2136.96</v>
      </c>
      <c r="Q44" s="5">
        <f>C44*Q40</f>
        <v>2114.8799999999997</v>
      </c>
      <c r="R44" s="5">
        <f>C44*R40</f>
        <v>2050.08</v>
      </c>
      <c r="S44" s="5">
        <f>C44*S40</f>
        <v>2039.5199999999998</v>
      </c>
      <c r="T44" s="5">
        <f>C44*T40</f>
        <v>2032.7999999999997</v>
      </c>
      <c r="U44" s="5">
        <f>C44*U40</f>
        <v>2027.9999999999995</v>
      </c>
      <c r="V44" s="5">
        <f>C44*V40</f>
        <v>2039.0399999999995</v>
      </c>
      <c r="W44" s="5">
        <f>C44*W40</f>
        <v>2056.3199999999997</v>
      </c>
      <c r="X44" s="5">
        <f>C44*X40</f>
        <v>2138.8799999999992</v>
      </c>
      <c r="Y44" s="5">
        <f>C44*Y40</f>
        <v>2145.1199999999994</v>
      </c>
      <c r="Z44" s="5">
        <f>C44*Z40</f>
        <v>2165.2799999999997</v>
      </c>
      <c r="AA44" s="5">
        <f>C44*AA40</f>
        <v>2164.3199999999997</v>
      </c>
      <c r="AB44" s="5">
        <f>C44*AB40</f>
        <v>2126.3999999999996</v>
      </c>
      <c r="AC44" s="5">
        <f>C44*AC40</f>
        <v>2148.4799999999996</v>
      </c>
      <c r="AD44" s="5">
        <f>C44*AD40</f>
        <v>2105.7599999999993</v>
      </c>
      <c r="AE44" s="5">
        <f>C44*AE40</f>
        <v>2078.3999999999996</v>
      </c>
      <c r="AF44" s="5">
        <f>C44*AF40</f>
        <v>2045.2799999999997</v>
      </c>
      <c r="AG44" s="5">
        <f>C44*AG40</f>
        <v>1981.9199999999996</v>
      </c>
      <c r="AH44" s="5">
        <f>C44*AH40</f>
        <v>1973.7599999999995</v>
      </c>
      <c r="AI44" s="5">
        <f>C44*AI40</f>
        <v>1944.4799999999996</v>
      </c>
      <c r="AJ44" s="30">
        <f>C44*AJ40</f>
        <v>1955.9999999999995</v>
      </c>
      <c r="AK44" s="30">
        <f>C44*AK40</f>
        <v>1966.0799999999997</v>
      </c>
      <c r="AL44" s="30">
        <f>C44*AL40</f>
        <v>1980.9599999999998</v>
      </c>
      <c r="AM44" s="30">
        <f>C44*AM40</f>
        <v>1991.9999999999995</v>
      </c>
      <c r="AN44" s="30">
        <f>C44*AN40</f>
        <v>2043.8399999999997</v>
      </c>
      <c r="AO44" s="30">
        <f>C44*AO40</f>
        <v>2287.1999999999998</v>
      </c>
      <c r="AP44" s="30">
        <f>C44*AP40</f>
        <v>2279.0399999999995</v>
      </c>
      <c r="AQ44" s="30">
        <f>C44*AQ40</f>
        <v>2286.7199999999993</v>
      </c>
      <c r="AR44" s="30">
        <f>C44*AR40</f>
        <v>2075.0399999999995</v>
      </c>
      <c r="AT44" s="9">
        <v>4.41</v>
      </c>
      <c r="AU44" s="9">
        <v>0.16</v>
      </c>
      <c r="AV44" s="9">
        <v>0.17</v>
      </c>
      <c r="AW44" s="9">
        <v>5.07</v>
      </c>
      <c r="AX44" s="9">
        <v>1.08</v>
      </c>
      <c r="AY44" s="9">
        <v>0.23</v>
      </c>
      <c r="AZ44" s="9">
        <v>0.31</v>
      </c>
      <c r="BA44" s="9">
        <v>0.21</v>
      </c>
      <c r="BB44" s="9">
        <v>0.24</v>
      </c>
      <c r="BC44" s="9">
        <v>0.61</v>
      </c>
      <c r="BD44" s="9">
        <v>0.17</v>
      </c>
      <c r="BE44" s="9">
        <v>1.32</v>
      </c>
      <c r="BF44" s="9">
        <v>0.69</v>
      </c>
      <c r="BG44" s="9">
        <v>0.56999999999999995</v>
      </c>
      <c r="BH44" s="9">
        <v>0.89</v>
      </c>
      <c r="BI44" s="9">
        <v>0.46</v>
      </c>
      <c r="BJ44" s="9">
        <v>0.79</v>
      </c>
      <c r="BK44" s="9">
        <v>0.02</v>
      </c>
      <c r="BL44" s="9">
        <v>0.42</v>
      </c>
      <c r="BM44" s="9">
        <v>0.13</v>
      </c>
      <c r="BN44" s="9">
        <v>1.72</v>
      </c>
      <c r="BO44" s="9">
        <v>0.36</v>
      </c>
      <c r="BP44" s="9">
        <v>0.23</v>
      </c>
      <c r="BQ44" s="9">
        <v>0.1</v>
      </c>
      <c r="BR44" s="9">
        <v>0.14000000000000001</v>
      </c>
      <c r="BS44" s="9">
        <v>0.22</v>
      </c>
      <c r="BT44" s="9">
        <v>1.35</v>
      </c>
      <c r="BU44" s="9">
        <v>0.46</v>
      </c>
      <c r="BV44" s="9">
        <v>0.19</v>
      </c>
      <c r="BW44" s="9">
        <v>0.41</v>
      </c>
      <c r="BX44" s="9">
        <v>0.37</v>
      </c>
      <c r="BY44" s="9">
        <v>0.11</v>
      </c>
      <c r="BZ44" s="9">
        <v>1.67</v>
      </c>
      <c r="CA44" s="9">
        <v>1.49</v>
      </c>
      <c r="CB44" s="9">
        <v>2.5</v>
      </c>
      <c r="CC44" s="9">
        <v>2.2599999999999998</v>
      </c>
      <c r="CD44" s="9">
        <v>1.61</v>
      </c>
      <c r="CE44" s="9">
        <v>2.96</v>
      </c>
    </row>
    <row r="45" spans="1:83" ht="30" customHeight="1" x14ac:dyDescent="0.3">
      <c r="A45" s="3" t="s">
        <v>5</v>
      </c>
      <c r="B45" s="3" t="s">
        <v>14</v>
      </c>
      <c r="C45" s="4" t="s">
        <v>7</v>
      </c>
      <c r="D45" s="5">
        <v>45.37</v>
      </c>
      <c r="E45" s="5">
        <f>D45-4.44</f>
        <v>40.93</v>
      </c>
      <c r="F45" s="5">
        <f>E45+0.75</f>
        <v>41.68</v>
      </c>
      <c r="G45" s="5">
        <f t="shared" si="24"/>
        <v>38.72</v>
      </c>
      <c r="H45" s="5">
        <f>G45-CD45</f>
        <v>37.11</v>
      </c>
      <c r="I45" s="5">
        <f>H45+CC45</f>
        <v>39.369999999999997</v>
      </c>
      <c r="J45" s="5">
        <f>I45+CB45</f>
        <v>41.87</v>
      </c>
      <c r="K45" s="19">
        <f>J45+CA45</f>
        <v>43.36</v>
      </c>
      <c r="L45" s="5">
        <f>K45+BZ45</f>
        <v>45.03</v>
      </c>
      <c r="M45" s="5">
        <f>L45+BY45</f>
        <v>45.14</v>
      </c>
      <c r="N45" s="5">
        <f>M45+BX45</f>
        <v>45.51</v>
      </c>
      <c r="O45" s="5">
        <f>N45+BW45</f>
        <v>45.919999999999995</v>
      </c>
      <c r="P45" s="5">
        <f>O45-BV45</f>
        <v>45.73</v>
      </c>
      <c r="Q45" s="5">
        <f>P45-BU45</f>
        <v>45.269999999999996</v>
      </c>
      <c r="R45" s="5">
        <f>Q45-BT45</f>
        <v>43.919999999999995</v>
      </c>
      <c r="S45" s="5">
        <f>R45-BS45</f>
        <v>43.699999999999996</v>
      </c>
      <c r="T45" s="5">
        <f>S45-BR45</f>
        <v>43.559999999999995</v>
      </c>
      <c r="U45" s="5">
        <f>T45-BQ45</f>
        <v>43.459999999999994</v>
      </c>
      <c r="V45" s="5">
        <f>U45+BP45</f>
        <v>43.689999999999991</v>
      </c>
      <c r="W45" s="5">
        <f>V45+BO45</f>
        <v>44.04999999999999</v>
      </c>
      <c r="X45" s="5">
        <f>W45+BN45</f>
        <v>45.769999999999989</v>
      </c>
      <c r="Y45" s="5">
        <f>X45+BM45</f>
        <v>45.899999999999991</v>
      </c>
      <c r="Z45" s="5">
        <f t="shared" si="1"/>
        <v>46.319999999999993</v>
      </c>
      <c r="AA45" s="5">
        <f t="shared" si="2"/>
        <v>46.29999999999999</v>
      </c>
      <c r="AB45" s="5">
        <f>AA45-BJ45</f>
        <v>45.519999999999989</v>
      </c>
      <c r="AC45" s="5">
        <f t="shared" si="3"/>
        <v>45.97999999999999</v>
      </c>
      <c r="AD45" s="5">
        <f t="shared" si="4"/>
        <v>45.089999999999989</v>
      </c>
      <c r="AE45" s="5">
        <f t="shared" si="5"/>
        <v>44.519999999999989</v>
      </c>
      <c r="AF45" s="5">
        <f t="shared" si="6"/>
        <v>43.829999999999991</v>
      </c>
      <c r="AG45" s="5">
        <f t="shared" si="7"/>
        <v>42.509999999999991</v>
      </c>
      <c r="AH45" s="5">
        <f t="shared" si="8"/>
        <v>42.339999999999989</v>
      </c>
      <c r="AI45" s="5">
        <f t="shared" si="9"/>
        <v>41.72999999999999</v>
      </c>
      <c r="AJ45" s="30">
        <f t="shared" si="10"/>
        <v>41.969999999999992</v>
      </c>
      <c r="AK45" s="30">
        <f t="shared" si="11"/>
        <v>42.179999999999993</v>
      </c>
      <c r="AL45" s="30">
        <f t="shared" si="12"/>
        <v>42.489999999999995</v>
      </c>
      <c r="AM45" s="30">
        <f t="shared" si="13"/>
        <v>42.719999999999992</v>
      </c>
      <c r="AN45" s="30">
        <f>AM45+AX45</f>
        <v>43.789999999999992</v>
      </c>
      <c r="AO45" s="30">
        <f t="shared" si="14"/>
        <v>48.859999999999992</v>
      </c>
      <c r="AP45" s="30">
        <f t="shared" si="15"/>
        <v>48.689999999999991</v>
      </c>
      <c r="AQ45" s="30">
        <f t="shared" si="16"/>
        <v>48.849999999999987</v>
      </c>
      <c r="AR45" s="30">
        <f t="shared" si="17"/>
        <v>44.439999999999984</v>
      </c>
      <c r="AT45" s="9">
        <v>4.41</v>
      </c>
      <c r="AU45" s="9">
        <v>0.16</v>
      </c>
      <c r="AV45" s="9">
        <v>0.17</v>
      </c>
      <c r="AW45" s="9">
        <v>5.07</v>
      </c>
      <c r="AX45" s="9">
        <v>1.07</v>
      </c>
      <c r="AY45" s="9">
        <v>0.23</v>
      </c>
      <c r="AZ45" s="9">
        <v>0.31</v>
      </c>
      <c r="BA45" s="9">
        <v>0.21</v>
      </c>
      <c r="BB45" s="9">
        <v>0.24</v>
      </c>
      <c r="BC45" s="9">
        <v>0.61</v>
      </c>
      <c r="BD45" s="9">
        <v>0.17</v>
      </c>
      <c r="BE45" s="9">
        <v>1.32</v>
      </c>
      <c r="BF45" s="9">
        <v>0.69</v>
      </c>
      <c r="BG45" s="9">
        <v>0.56999999999999995</v>
      </c>
      <c r="BH45" s="9">
        <v>0.89</v>
      </c>
      <c r="BI45" s="9">
        <v>0.46</v>
      </c>
      <c r="BJ45" s="9">
        <v>0.78</v>
      </c>
      <c r="BK45" s="9">
        <v>0.02</v>
      </c>
      <c r="BL45" s="9">
        <v>0.42</v>
      </c>
      <c r="BM45" s="9">
        <v>0.13</v>
      </c>
      <c r="BN45" s="9">
        <v>1.72</v>
      </c>
      <c r="BO45" s="9">
        <v>0.36</v>
      </c>
      <c r="BP45" s="9">
        <v>0.23</v>
      </c>
      <c r="BQ45" s="9">
        <v>0.1</v>
      </c>
      <c r="BR45" s="9">
        <v>0.14000000000000001</v>
      </c>
      <c r="BS45" s="9">
        <v>0.22</v>
      </c>
      <c r="BT45" s="9">
        <v>1.35</v>
      </c>
      <c r="BU45" s="9">
        <v>0.46</v>
      </c>
      <c r="BV45" s="9">
        <v>0.19</v>
      </c>
      <c r="BW45" s="9">
        <v>0.41</v>
      </c>
      <c r="BX45" s="9">
        <v>0.37</v>
      </c>
      <c r="BY45" s="9">
        <v>0.11</v>
      </c>
      <c r="BZ45" s="9">
        <v>1.67</v>
      </c>
      <c r="CA45" s="9">
        <v>1.49</v>
      </c>
      <c r="CB45" s="9">
        <v>2.5</v>
      </c>
      <c r="CC45" s="9">
        <v>2.2599999999999998</v>
      </c>
      <c r="CD45" s="9">
        <v>1.61</v>
      </c>
      <c r="CE45" s="9">
        <v>2.96</v>
      </c>
    </row>
    <row r="46" spans="1:83" ht="30" customHeight="1" x14ac:dyDescent="0.3">
      <c r="A46" s="3"/>
      <c r="B46" s="3"/>
      <c r="C46" s="4">
        <v>9</v>
      </c>
      <c r="D46" s="5">
        <f>D45*C46</f>
        <v>408.33</v>
      </c>
      <c r="E46" s="5">
        <f>E45*C46</f>
        <v>368.37</v>
      </c>
      <c r="F46" s="5">
        <f>C46*$F$45</f>
        <v>375.12</v>
      </c>
      <c r="G46" s="5">
        <f t="shared" si="24"/>
        <v>372.16</v>
      </c>
      <c r="H46" s="5">
        <f>C46*H45</f>
        <v>333.99</v>
      </c>
      <c r="I46" s="5">
        <f>C46*I45</f>
        <v>354.33</v>
      </c>
      <c r="J46" s="5">
        <f>C46*J45</f>
        <v>376.83</v>
      </c>
      <c r="K46" s="19">
        <f>C46*K45</f>
        <v>390.24</v>
      </c>
      <c r="L46" s="5">
        <f>C46*L45</f>
        <v>405.27</v>
      </c>
      <c r="M46" s="5">
        <f>C46*M45</f>
        <v>406.26</v>
      </c>
      <c r="N46" s="5">
        <f>C46*N45</f>
        <v>409.59</v>
      </c>
      <c r="O46" s="5">
        <f>C46*O45</f>
        <v>413.28</v>
      </c>
      <c r="P46" s="5">
        <f>C46*P45</f>
        <v>411.57</v>
      </c>
      <c r="Q46" s="5">
        <f>C46*Q45</f>
        <v>407.42999999999995</v>
      </c>
      <c r="R46" s="5">
        <f>C46*R45</f>
        <v>395.28</v>
      </c>
      <c r="S46" s="5">
        <f>C46*S45</f>
        <v>393.29999999999995</v>
      </c>
      <c r="T46" s="5">
        <f>C46*T45</f>
        <v>392.03999999999996</v>
      </c>
      <c r="U46" s="5">
        <f>C46*U45</f>
        <v>391.13999999999993</v>
      </c>
      <c r="V46" s="5">
        <f>C46*V45</f>
        <v>393.20999999999992</v>
      </c>
      <c r="W46" s="5">
        <f>C46*W45</f>
        <v>396.44999999999993</v>
      </c>
      <c r="X46" s="5">
        <f>C46*X45</f>
        <v>411.92999999999989</v>
      </c>
      <c r="Y46" s="5">
        <f>C46*Y45</f>
        <v>413.09999999999991</v>
      </c>
      <c r="Z46" s="5">
        <f>C46*Z45</f>
        <v>416.87999999999994</v>
      </c>
      <c r="AA46" s="5">
        <f>C46*AA45</f>
        <v>416.69999999999993</v>
      </c>
      <c r="AB46" s="5">
        <f>C46*AB45</f>
        <v>409.67999999999989</v>
      </c>
      <c r="AC46" s="5">
        <f>C46*AC45</f>
        <v>413.81999999999994</v>
      </c>
      <c r="AD46" s="5">
        <f>C46*AD45</f>
        <v>405.80999999999989</v>
      </c>
      <c r="AE46" s="5">
        <f>C46*AE45</f>
        <v>400.67999999999989</v>
      </c>
      <c r="AF46" s="5">
        <f>C46*AF45</f>
        <v>394.46999999999991</v>
      </c>
      <c r="AG46" s="5">
        <f>C46*AG45</f>
        <v>382.58999999999992</v>
      </c>
      <c r="AH46" s="5">
        <f>C46*AH45</f>
        <v>381.05999999999989</v>
      </c>
      <c r="AI46" s="5">
        <f>C46*AI45</f>
        <v>375.56999999999994</v>
      </c>
      <c r="AJ46" s="30">
        <f>C46*AJ45</f>
        <v>377.7299999999999</v>
      </c>
      <c r="AK46" s="30">
        <f>C46*AK45</f>
        <v>379.61999999999995</v>
      </c>
      <c r="AL46" s="30">
        <f>C46*AL45</f>
        <v>382.40999999999997</v>
      </c>
      <c r="AM46" s="30">
        <f>C46*AM45</f>
        <v>384.4799999999999</v>
      </c>
      <c r="AN46" s="30">
        <f>C46*AN45</f>
        <v>394.1099999999999</v>
      </c>
      <c r="AO46" s="30">
        <f>C46*AO45</f>
        <v>439.73999999999995</v>
      </c>
      <c r="AP46" s="30">
        <f>C46*AP45</f>
        <v>438.20999999999992</v>
      </c>
      <c r="AQ46" s="30">
        <f>C46*AQ45</f>
        <v>439.64999999999986</v>
      </c>
      <c r="AR46" s="30">
        <f>C46*AR45</f>
        <v>399.95999999999987</v>
      </c>
      <c r="AT46" s="9">
        <v>4.41</v>
      </c>
      <c r="AU46" s="9">
        <v>0.16</v>
      </c>
      <c r="AV46" s="9">
        <v>0.17</v>
      </c>
      <c r="AW46" s="9">
        <v>5.07</v>
      </c>
      <c r="AX46" s="9">
        <v>1.07</v>
      </c>
      <c r="AY46" s="9">
        <v>0.23</v>
      </c>
      <c r="AZ46" s="9">
        <v>0.31</v>
      </c>
      <c r="BA46" s="9">
        <v>0.21</v>
      </c>
      <c r="BB46" s="9">
        <v>0.24</v>
      </c>
      <c r="BC46" s="9">
        <v>0.61</v>
      </c>
      <c r="BD46" s="9">
        <v>0.17</v>
      </c>
      <c r="BE46" s="9">
        <v>1.32</v>
      </c>
      <c r="BF46" s="9">
        <v>0.69</v>
      </c>
      <c r="BG46" s="9">
        <v>0.56999999999999995</v>
      </c>
      <c r="BH46" s="9">
        <v>0.89</v>
      </c>
      <c r="BI46" s="9">
        <v>0.46</v>
      </c>
      <c r="BJ46" s="9">
        <v>0.78</v>
      </c>
      <c r="BK46" s="9">
        <v>0.02</v>
      </c>
      <c r="BL46" s="9">
        <v>0.42</v>
      </c>
      <c r="BM46" s="9">
        <v>0.13</v>
      </c>
      <c r="BN46" s="9">
        <v>1.72</v>
      </c>
      <c r="BO46" s="9">
        <v>0.36</v>
      </c>
      <c r="BP46" s="9">
        <v>0.23</v>
      </c>
      <c r="BQ46" s="9">
        <v>0.1</v>
      </c>
      <c r="BR46" s="9">
        <v>0.14000000000000001</v>
      </c>
      <c r="BS46" s="9">
        <v>0.22</v>
      </c>
      <c r="BT46" s="9">
        <v>1.35</v>
      </c>
      <c r="BU46" s="9">
        <v>0.46</v>
      </c>
      <c r="BV46" s="9">
        <v>0.19</v>
      </c>
      <c r="BW46" s="9">
        <v>0.41</v>
      </c>
      <c r="BX46" s="9">
        <v>0.37</v>
      </c>
      <c r="BY46" s="9">
        <v>0.11</v>
      </c>
      <c r="BZ46" s="9">
        <v>1.67</v>
      </c>
      <c r="CA46" s="9">
        <v>1.49</v>
      </c>
      <c r="CB46" s="9">
        <v>2.5</v>
      </c>
      <c r="CC46" s="9">
        <v>2.2599999999999998</v>
      </c>
      <c r="CD46" s="9">
        <v>1.61</v>
      </c>
      <c r="CE46" s="9">
        <v>2.96</v>
      </c>
    </row>
    <row r="47" spans="1:83" ht="30" customHeight="1" x14ac:dyDescent="0.3">
      <c r="A47" s="3"/>
      <c r="B47" s="3"/>
      <c r="C47" s="4">
        <v>14</v>
      </c>
      <c r="D47" s="5">
        <f>D45*C47</f>
        <v>635.17999999999995</v>
      </c>
      <c r="E47" s="5">
        <f>E45*C47</f>
        <v>573.02</v>
      </c>
      <c r="F47" s="5">
        <f t="shared" ref="F47:F49" si="25">C47*$F$45</f>
        <v>583.52</v>
      </c>
      <c r="G47" s="5">
        <f t="shared" si="24"/>
        <v>580.55999999999995</v>
      </c>
      <c r="H47" s="5">
        <f>C47*H45</f>
        <v>519.54</v>
      </c>
      <c r="I47" s="5">
        <f>C47*I45</f>
        <v>551.17999999999995</v>
      </c>
      <c r="J47" s="5">
        <f>C47*J45</f>
        <v>586.17999999999995</v>
      </c>
      <c r="K47" s="19">
        <f>C47*K45</f>
        <v>607.04</v>
      </c>
      <c r="L47" s="5">
        <f>C47*L45</f>
        <v>630.42000000000007</v>
      </c>
      <c r="M47" s="5">
        <f>C47*M45</f>
        <v>631.96</v>
      </c>
      <c r="N47" s="5">
        <f>C47*N45</f>
        <v>637.14</v>
      </c>
      <c r="O47" s="5">
        <f>C47*O45</f>
        <v>642.87999999999988</v>
      </c>
      <c r="P47" s="5">
        <f>C47*P45</f>
        <v>640.21999999999991</v>
      </c>
      <c r="Q47" s="5">
        <f>C47*Q45</f>
        <v>633.78</v>
      </c>
      <c r="R47" s="5">
        <f>C47*R45</f>
        <v>614.87999999999988</v>
      </c>
      <c r="S47" s="5">
        <f>C47*S45</f>
        <v>611.79999999999995</v>
      </c>
      <c r="T47" s="5">
        <f>C47*T45</f>
        <v>609.83999999999992</v>
      </c>
      <c r="U47" s="5">
        <f>C47*U45</f>
        <v>608.43999999999994</v>
      </c>
      <c r="V47" s="5">
        <f>C47*V45</f>
        <v>611.65999999999985</v>
      </c>
      <c r="W47" s="5">
        <f>C47*W45</f>
        <v>616.69999999999982</v>
      </c>
      <c r="X47" s="5">
        <f>C47*X45</f>
        <v>640.77999999999986</v>
      </c>
      <c r="Y47" s="5">
        <f>C47*Y45</f>
        <v>642.59999999999991</v>
      </c>
      <c r="Z47" s="5">
        <f>C47*Z45</f>
        <v>648.4799999999999</v>
      </c>
      <c r="AA47" s="5">
        <f>C47*AA45</f>
        <v>648.19999999999982</v>
      </c>
      <c r="AB47" s="5">
        <f>C47*AB45</f>
        <v>637.27999999999986</v>
      </c>
      <c r="AC47" s="5">
        <f>C47*AC45</f>
        <v>643.7199999999998</v>
      </c>
      <c r="AD47" s="5">
        <f>C47*AD45</f>
        <v>631.25999999999988</v>
      </c>
      <c r="AE47" s="5">
        <f>C47*AE45</f>
        <v>623.27999999999986</v>
      </c>
      <c r="AF47" s="5">
        <f>C47*AF45</f>
        <v>613.61999999999989</v>
      </c>
      <c r="AG47" s="5">
        <f>C47*AG45</f>
        <v>595.13999999999987</v>
      </c>
      <c r="AH47" s="5">
        <f>C47*AH45</f>
        <v>592.75999999999988</v>
      </c>
      <c r="AI47" s="5">
        <f>C47*AI45</f>
        <v>584.2199999999998</v>
      </c>
      <c r="AJ47" s="30">
        <f>C47*AJ45</f>
        <v>587.57999999999993</v>
      </c>
      <c r="AK47" s="30">
        <f>C47*AK45</f>
        <v>590.51999999999987</v>
      </c>
      <c r="AL47" s="30">
        <f>C47*AL45</f>
        <v>594.8599999999999</v>
      </c>
      <c r="AM47" s="30">
        <f>C47*AM45</f>
        <v>598.07999999999993</v>
      </c>
      <c r="AN47" s="30">
        <f>C47*AN45</f>
        <v>613.05999999999995</v>
      </c>
      <c r="AO47" s="30">
        <f>C47*AO45</f>
        <v>684.03999999999985</v>
      </c>
      <c r="AP47" s="30">
        <f>C47*AP45</f>
        <v>681.65999999999985</v>
      </c>
      <c r="AQ47" s="30">
        <f>C47*AQ45</f>
        <v>683.89999999999986</v>
      </c>
      <c r="AR47" s="30">
        <f>C47*AR45</f>
        <v>622.15999999999974</v>
      </c>
      <c r="AT47" s="9">
        <v>4.41</v>
      </c>
      <c r="AU47" s="9">
        <v>0.16</v>
      </c>
      <c r="AV47" s="9">
        <v>0.17</v>
      </c>
      <c r="AW47" s="9">
        <v>5.07</v>
      </c>
      <c r="AX47" s="9">
        <v>1.07</v>
      </c>
      <c r="AY47" s="9">
        <v>0.23</v>
      </c>
      <c r="AZ47" s="9">
        <v>0.31</v>
      </c>
      <c r="BA47" s="9">
        <v>0.21</v>
      </c>
      <c r="BB47" s="9">
        <v>0.24</v>
      </c>
      <c r="BC47" s="9">
        <v>0.61</v>
      </c>
      <c r="BD47" s="9">
        <v>0.17</v>
      </c>
      <c r="BE47" s="9">
        <v>1.32</v>
      </c>
      <c r="BF47" s="9">
        <v>0.69</v>
      </c>
      <c r="BG47" s="9">
        <v>0.56999999999999995</v>
      </c>
      <c r="BH47" s="9">
        <v>0.89</v>
      </c>
      <c r="BI47" s="9">
        <v>0.46</v>
      </c>
      <c r="BJ47" s="9">
        <v>0.78</v>
      </c>
      <c r="BK47" s="9">
        <v>0.02</v>
      </c>
      <c r="BL47" s="9">
        <v>0.42</v>
      </c>
      <c r="BM47" s="9">
        <v>0.13</v>
      </c>
      <c r="BN47" s="9">
        <v>1.72</v>
      </c>
      <c r="BO47" s="9">
        <v>0.36</v>
      </c>
      <c r="BP47" s="9">
        <v>0.23</v>
      </c>
      <c r="BQ47" s="9">
        <v>0.1</v>
      </c>
      <c r="BR47" s="9">
        <v>0.14000000000000001</v>
      </c>
      <c r="BS47" s="9">
        <v>0.22</v>
      </c>
      <c r="BT47" s="9">
        <v>1.35</v>
      </c>
      <c r="BU47" s="9">
        <v>0.46</v>
      </c>
      <c r="BV47" s="9">
        <v>0.19</v>
      </c>
      <c r="BW47" s="9">
        <v>0.41</v>
      </c>
      <c r="BX47" s="9">
        <v>0.37</v>
      </c>
      <c r="BY47" s="9">
        <v>0.11</v>
      </c>
      <c r="BZ47" s="9">
        <v>1.67</v>
      </c>
      <c r="CA47" s="9">
        <v>1.49</v>
      </c>
      <c r="CB47" s="9">
        <v>2.5</v>
      </c>
      <c r="CC47" s="9">
        <v>2.2599999999999998</v>
      </c>
      <c r="CD47" s="9">
        <v>1.61</v>
      </c>
      <c r="CE47" s="9">
        <v>2.96</v>
      </c>
    </row>
    <row r="48" spans="1:83" ht="30" customHeight="1" x14ac:dyDescent="0.3">
      <c r="A48" s="3"/>
      <c r="B48" s="3"/>
      <c r="C48" s="4">
        <v>19</v>
      </c>
      <c r="D48" s="5">
        <f>D45*C48</f>
        <v>862.03</v>
      </c>
      <c r="E48" s="5">
        <f>E45*C48</f>
        <v>777.67</v>
      </c>
      <c r="F48" s="5">
        <f t="shared" si="25"/>
        <v>791.92</v>
      </c>
      <c r="G48" s="5">
        <f t="shared" si="24"/>
        <v>788.95999999999992</v>
      </c>
      <c r="H48" s="5">
        <f>C48*H45</f>
        <v>705.09</v>
      </c>
      <c r="I48" s="5">
        <f>C48*I45</f>
        <v>748.03</v>
      </c>
      <c r="J48" s="5">
        <f>C48*J45</f>
        <v>795.53</v>
      </c>
      <c r="K48" s="19">
        <f>C48*K45</f>
        <v>823.84</v>
      </c>
      <c r="L48" s="5">
        <f>C48*L45</f>
        <v>855.57</v>
      </c>
      <c r="M48" s="5">
        <f>C48*M45</f>
        <v>857.66</v>
      </c>
      <c r="N48" s="5">
        <f>C48*N45</f>
        <v>864.68999999999994</v>
      </c>
      <c r="O48" s="5">
        <f>C48*O45</f>
        <v>872.4799999999999</v>
      </c>
      <c r="P48" s="5">
        <f>C48*P45</f>
        <v>868.86999999999989</v>
      </c>
      <c r="Q48" s="5">
        <f>C48*Q45</f>
        <v>860.12999999999988</v>
      </c>
      <c r="R48" s="5">
        <f>C48*R45</f>
        <v>834.4799999999999</v>
      </c>
      <c r="S48" s="5">
        <f>C48*S45</f>
        <v>830.3</v>
      </c>
      <c r="T48" s="5">
        <f>C48*T45</f>
        <v>827.63999999999987</v>
      </c>
      <c r="U48" s="5">
        <f>C48*U45</f>
        <v>825.7399999999999</v>
      </c>
      <c r="V48" s="5">
        <f>C48*V45</f>
        <v>830.10999999999979</v>
      </c>
      <c r="W48" s="5">
        <f>C48*W45</f>
        <v>836.94999999999982</v>
      </c>
      <c r="X48" s="5">
        <f>C48*X45</f>
        <v>869.62999999999977</v>
      </c>
      <c r="Y48" s="5">
        <f>C48*Y45</f>
        <v>872.0999999999998</v>
      </c>
      <c r="Z48" s="5">
        <f>C48*Z45</f>
        <v>880.07999999999993</v>
      </c>
      <c r="AA48" s="5">
        <f>C48*AA45</f>
        <v>879.69999999999982</v>
      </c>
      <c r="AB48" s="5">
        <f>C48*AB45</f>
        <v>864.87999999999977</v>
      </c>
      <c r="AC48" s="5">
        <f>C48*AC45</f>
        <v>873.61999999999978</v>
      </c>
      <c r="AD48" s="5">
        <f>C48*AD45</f>
        <v>856.70999999999981</v>
      </c>
      <c r="AE48" s="5">
        <f>C48*AE45</f>
        <v>845.87999999999977</v>
      </c>
      <c r="AF48" s="5">
        <f>C48*AF45</f>
        <v>832.76999999999987</v>
      </c>
      <c r="AG48" s="5">
        <f>C48*AG45</f>
        <v>807.68999999999983</v>
      </c>
      <c r="AH48" s="5">
        <f>C48*AH45</f>
        <v>804.45999999999981</v>
      </c>
      <c r="AI48" s="5">
        <f>C48*AI45</f>
        <v>792.86999999999978</v>
      </c>
      <c r="AJ48" s="30">
        <f>C48*AJ45</f>
        <v>797.42999999999984</v>
      </c>
      <c r="AK48" s="30">
        <f>C48*AK45</f>
        <v>801.41999999999985</v>
      </c>
      <c r="AL48" s="30">
        <f>C48*AL45</f>
        <v>807.31</v>
      </c>
      <c r="AM48" s="30">
        <f>C48*AM45</f>
        <v>811.67999999999984</v>
      </c>
      <c r="AN48" s="30">
        <f>C48*AN45</f>
        <v>832.00999999999988</v>
      </c>
      <c r="AO48" s="30">
        <f>C48*AO45</f>
        <v>928.3399999999998</v>
      </c>
      <c r="AP48" s="30">
        <f>C48*AP45</f>
        <v>925.10999999999979</v>
      </c>
      <c r="AQ48" s="30">
        <f>C48*AQ45</f>
        <v>928.14999999999975</v>
      </c>
      <c r="AR48" s="30">
        <f>C48*AR45</f>
        <v>844.35999999999967</v>
      </c>
      <c r="AT48" s="9">
        <v>4.41</v>
      </c>
      <c r="AU48" s="9">
        <v>0.16</v>
      </c>
      <c r="AV48" s="9">
        <v>0.17</v>
      </c>
      <c r="AW48" s="9">
        <v>5.07</v>
      </c>
      <c r="AX48" s="9">
        <v>1.07</v>
      </c>
      <c r="AY48" s="9">
        <v>0.23</v>
      </c>
      <c r="AZ48" s="9">
        <v>0.31</v>
      </c>
      <c r="BA48" s="9">
        <v>0.21</v>
      </c>
      <c r="BB48" s="9">
        <v>0.24</v>
      </c>
      <c r="BC48" s="9">
        <v>0.61</v>
      </c>
      <c r="BD48" s="9">
        <v>0.17</v>
      </c>
      <c r="BE48" s="9">
        <v>1.32</v>
      </c>
      <c r="BF48" s="9">
        <v>0.69</v>
      </c>
      <c r="BG48" s="9">
        <v>0.56999999999999995</v>
      </c>
      <c r="BH48" s="9">
        <v>0.89</v>
      </c>
      <c r="BI48" s="9">
        <v>0.46</v>
      </c>
      <c r="BJ48" s="9">
        <v>0.78</v>
      </c>
      <c r="BK48" s="9">
        <v>0.02</v>
      </c>
      <c r="BL48" s="9">
        <v>0.42</v>
      </c>
      <c r="BM48" s="9">
        <v>0.13</v>
      </c>
      <c r="BN48" s="9">
        <v>1.72</v>
      </c>
      <c r="BO48" s="9">
        <v>0.36</v>
      </c>
      <c r="BP48" s="9">
        <v>0.23</v>
      </c>
      <c r="BQ48" s="9">
        <v>0.1</v>
      </c>
      <c r="BR48" s="9">
        <v>0.14000000000000001</v>
      </c>
      <c r="BS48" s="9">
        <v>0.22</v>
      </c>
      <c r="BT48" s="9">
        <v>1.35</v>
      </c>
      <c r="BU48" s="9">
        <v>0.46</v>
      </c>
      <c r="BV48" s="9">
        <v>0.19</v>
      </c>
      <c r="BW48" s="9">
        <v>0.41</v>
      </c>
      <c r="BX48" s="9">
        <v>0.37</v>
      </c>
      <c r="BY48" s="9">
        <v>0.11</v>
      </c>
      <c r="BZ48" s="9">
        <v>1.67</v>
      </c>
      <c r="CA48" s="9">
        <v>1.49</v>
      </c>
      <c r="CB48" s="9">
        <v>2.5</v>
      </c>
      <c r="CC48" s="9">
        <v>2.2599999999999998</v>
      </c>
      <c r="CD48" s="9">
        <v>1.61</v>
      </c>
      <c r="CE48" s="9">
        <v>2.96</v>
      </c>
    </row>
    <row r="49" spans="1:83" ht="30" customHeight="1" x14ac:dyDescent="0.3">
      <c r="A49" s="3"/>
      <c r="B49" s="3"/>
      <c r="C49" s="4">
        <v>48</v>
      </c>
      <c r="D49" s="5">
        <f>D45*C49</f>
        <v>2177.7599999999998</v>
      </c>
      <c r="E49" s="5">
        <f>E45*C49</f>
        <v>1964.6399999999999</v>
      </c>
      <c r="F49" s="5">
        <f t="shared" si="25"/>
        <v>2000.6399999999999</v>
      </c>
      <c r="G49" s="5">
        <f t="shared" si="24"/>
        <v>1997.6799999999998</v>
      </c>
      <c r="H49" s="5">
        <f>C49*H45</f>
        <v>1781.28</v>
      </c>
      <c r="I49" s="5">
        <f>C49*I45</f>
        <v>1889.7599999999998</v>
      </c>
      <c r="J49" s="5">
        <f>C49*J45</f>
        <v>2009.7599999999998</v>
      </c>
      <c r="K49" s="19">
        <f>C49*K45</f>
        <v>2081.2799999999997</v>
      </c>
      <c r="L49" s="5">
        <f>C49*L45</f>
        <v>2161.44</v>
      </c>
      <c r="M49" s="5">
        <f>C49*M45</f>
        <v>2166.7200000000003</v>
      </c>
      <c r="N49" s="5">
        <f>C49*N45</f>
        <v>2184.48</v>
      </c>
      <c r="O49" s="5">
        <f>C49*O45</f>
        <v>2204.16</v>
      </c>
      <c r="P49" s="5">
        <f>C49*P45</f>
        <v>2195.04</v>
      </c>
      <c r="Q49" s="5">
        <f>C49*Q45</f>
        <v>2172.96</v>
      </c>
      <c r="R49" s="5">
        <f>C49*R45</f>
        <v>2108.16</v>
      </c>
      <c r="S49" s="5">
        <f>C49*S45</f>
        <v>2097.6</v>
      </c>
      <c r="T49" s="5">
        <f>C49*T45</f>
        <v>2090.8799999999997</v>
      </c>
      <c r="U49" s="5">
        <f>C49*U45</f>
        <v>2086.08</v>
      </c>
      <c r="V49" s="5">
        <f>C49*V45</f>
        <v>2097.1199999999994</v>
      </c>
      <c r="W49" s="5">
        <f>C49*W45</f>
        <v>2114.3999999999996</v>
      </c>
      <c r="X49" s="5">
        <f>C49*X45</f>
        <v>2196.9599999999996</v>
      </c>
      <c r="Y49" s="5">
        <f>C49*Y45</f>
        <v>2203.1999999999998</v>
      </c>
      <c r="Z49" s="5">
        <f>C49*Z45</f>
        <v>2223.3599999999997</v>
      </c>
      <c r="AA49" s="5">
        <f>C49*AA45</f>
        <v>2222.3999999999996</v>
      </c>
      <c r="AB49" s="5">
        <f>C49*AB45</f>
        <v>2184.9599999999996</v>
      </c>
      <c r="AC49" s="5">
        <f>C49*AC45</f>
        <v>2207.0399999999995</v>
      </c>
      <c r="AD49" s="5">
        <f>C49*AD45</f>
        <v>2164.3199999999997</v>
      </c>
      <c r="AE49" s="5">
        <f>C49*AE45</f>
        <v>2136.9599999999996</v>
      </c>
      <c r="AF49" s="5">
        <f>C49*AF45</f>
        <v>2103.8399999999997</v>
      </c>
      <c r="AG49" s="5">
        <f>C49*AG45</f>
        <v>2040.4799999999996</v>
      </c>
      <c r="AH49" s="5">
        <f>C49*AH45</f>
        <v>2032.3199999999995</v>
      </c>
      <c r="AI49" s="5">
        <f>C49*AI45</f>
        <v>2003.0399999999995</v>
      </c>
      <c r="AJ49" s="30">
        <f>C49*AJ45</f>
        <v>2014.5599999999995</v>
      </c>
      <c r="AK49" s="30">
        <f>C49*AK45</f>
        <v>2024.6399999999996</v>
      </c>
      <c r="AL49" s="30">
        <f>C49*AL45</f>
        <v>2039.5199999999998</v>
      </c>
      <c r="AM49" s="30">
        <f>C49*AM45</f>
        <v>2050.5599999999995</v>
      </c>
      <c r="AN49" s="30">
        <f>C49*AN45</f>
        <v>2101.9199999999996</v>
      </c>
      <c r="AO49" s="30">
        <f>C49*AO45</f>
        <v>2345.2799999999997</v>
      </c>
      <c r="AP49" s="30">
        <f>C49*AP45</f>
        <v>2337.1199999999994</v>
      </c>
      <c r="AQ49" s="30">
        <f>C49*AQ45</f>
        <v>2344.7999999999993</v>
      </c>
      <c r="AR49" s="30">
        <f>C49*AR45</f>
        <v>2133.119999999999</v>
      </c>
      <c r="AT49" s="9">
        <v>4.41</v>
      </c>
      <c r="AU49" s="9">
        <v>0.16</v>
      </c>
      <c r="AV49" s="9">
        <v>0.17</v>
      </c>
      <c r="AW49" s="9">
        <v>5.07</v>
      </c>
      <c r="AX49" s="9">
        <v>1.07</v>
      </c>
      <c r="AY49" s="9">
        <v>0.23</v>
      </c>
      <c r="AZ49" s="9">
        <v>0.31</v>
      </c>
      <c r="BA49" s="9">
        <v>0.21</v>
      </c>
      <c r="BB49" s="9">
        <v>0.24</v>
      </c>
      <c r="BC49" s="9">
        <v>0.61</v>
      </c>
      <c r="BD49" s="9">
        <v>0.17</v>
      </c>
      <c r="BE49" s="9">
        <v>1.32</v>
      </c>
      <c r="BF49" s="9">
        <v>0.69</v>
      </c>
      <c r="BG49" s="9">
        <v>0.56999999999999995</v>
      </c>
      <c r="BH49" s="9">
        <v>0.89</v>
      </c>
      <c r="BI49" s="9">
        <v>0.46</v>
      </c>
      <c r="BJ49" s="9">
        <v>0.78</v>
      </c>
      <c r="BK49" s="9">
        <v>0.02</v>
      </c>
      <c r="BL49" s="9">
        <v>0.42</v>
      </c>
      <c r="BM49" s="9">
        <v>0.13</v>
      </c>
      <c r="BN49" s="9">
        <v>1.72</v>
      </c>
      <c r="BO49" s="9">
        <v>0.36</v>
      </c>
      <c r="BP49" s="9">
        <v>0.23</v>
      </c>
      <c r="BQ49" s="9">
        <v>0.1</v>
      </c>
      <c r="BR49" s="9">
        <v>0.14000000000000001</v>
      </c>
      <c r="BS49" s="9">
        <v>0.22</v>
      </c>
      <c r="BT49" s="9">
        <v>1.35</v>
      </c>
      <c r="BU49" s="9">
        <v>0.46</v>
      </c>
      <c r="BV49" s="9">
        <v>0.19</v>
      </c>
      <c r="BW49" s="9">
        <v>0.41</v>
      </c>
      <c r="BX49" s="9">
        <v>0.37</v>
      </c>
      <c r="BY49" s="9">
        <v>0.11</v>
      </c>
      <c r="BZ49" s="9">
        <v>1.67</v>
      </c>
      <c r="CA49" s="9">
        <v>1.49</v>
      </c>
      <c r="CB49" s="9">
        <v>2.5</v>
      </c>
      <c r="CC49" s="9">
        <v>2.2599999999999998</v>
      </c>
      <c r="CD49" s="9">
        <v>1.61</v>
      </c>
      <c r="CE49" s="9">
        <v>2.96</v>
      </c>
    </row>
    <row r="50" spans="1:83" ht="30" customHeight="1" x14ac:dyDescent="0.3">
      <c r="A50" s="3" t="s">
        <v>5</v>
      </c>
      <c r="B50" s="3" t="s">
        <v>15</v>
      </c>
      <c r="C50" s="4" t="s">
        <v>7</v>
      </c>
      <c r="D50" s="5">
        <v>45.24</v>
      </c>
      <c r="E50" s="5">
        <f>D50-4.44</f>
        <v>40.800000000000004</v>
      </c>
      <c r="F50" s="5">
        <f>E50+0.75</f>
        <v>41.550000000000004</v>
      </c>
      <c r="G50" s="5">
        <f t="shared" si="24"/>
        <v>38.590000000000003</v>
      </c>
      <c r="H50" s="5">
        <f>G50-CD50</f>
        <v>36.980000000000004</v>
      </c>
      <c r="I50" s="5">
        <f>H50+CC50</f>
        <v>39.24</v>
      </c>
      <c r="J50" s="5">
        <f>I50+CB50</f>
        <v>41.74</v>
      </c>
      <c r="K50" s="19">
        <f>J50+CA50</f>
        <v>43.230000000000004</v>
      </c>
      <c r="L50" s="5">
        <f>K50+BZ50</f>
        <v>44.900000000000006</v>
      </c>
      <c r="M50" s="5">
        <f>L50+BY50</f>
        <v>45.010000000000005</v>
      </c>
      <c r="N50" s="5">
        <f>M50+BX50</f>
        <v>45.38</v>
      </c>
      <c r="O50" s="5">
        <f>N50+BW50</f>
        <v>45.79</v>
      </c>
      <c r="P50" s="5">
        <f>O50-BV50</f>
        <v>45.6</v>
      </c>
      <c r="Q50" s="5">
        <f>P50-BU50</f>
        <v>45.14</v>
      </c>
      <c r="R50" s="5">
        <f>Q50-BT50</f>
        <v>43.79</v>
      </c>
      <c r="S50" s="5">
        <f>R50-BS50</f>
        <v>43.57</v>
      </c>
      <c r="T50" s="5">
        <f>S50-BR50</f>
        <v>43.43</v>
      </c>
      <c r="U50" s="5">
        <f>T50-BQ50</f>
        <v>43.33</v>
      </c>
      <c r="V50" s="5">
        <f>U50+BP50</f>
        <v>43.559999999999995</v>
      </c>
      <c r="W50" s="5">
        <f>V50+BO50</f>
        <v>43.919999999999995</v>
      </c>
      <c r="X50" s="5">
        <f>W50+BN50</f>
        <v>45.639999999999993</v>
      </c>
      <c r="Y50" s="5">
        <f>X50+BM50</f>
        <v>45.769999999999996</v>
      </c>
      <c r="Z50" s="5">
        <f t="shared" si="1"/>
        <v>46.19</v>
      </c>
      <c r="AA50" s="5">
        <f t="shared" si="2"/>
        <v>46.169999999999995</v>
      </c>
      <c r="AB50" s="5">
        <f>AA50-BJ50</f>
        <v>45.389999999999993</v>
      </c>
      <c r="AC50" s="5">
        <f t="shared" si="3"/>
        <v>45.849999999999994</v>
      </c>
      <c r="AD50" s="5">
        <f t="shared" si="4"/>
        <v>44.959999999999994</v>
      </c>
      <c r="AE50" s="5">
        <f t="shared" si="5"/>
        <v>44.389999999999993</v>
      </c>
      <c r="AF50" s="5">
        <f t="shared" si="6"/>
        <v>43.699999999999996</v>
      </c>
      <c r="AG50" s="5">
        <f t="shared" si="7"/>
        <v>42.379999999999995</v>
      </c>
      <c r="AH50" s="5">
        <f t="shared" si="8"/>
        <v>42.209999999999994</v>
      </c>
      <c r="AI50" s="5">
        <f t="shared" si="9"/>
        <v>41.599999999999994</v>
      </c>
      <c r="AJ50" s="30">
        <f t="shared" si="10"/>
        <v>41.839999999999996</v>
      </c>
      <c r="AK50" s="30">
        <f t="shared" si="11"/>
        <v>42.05</v>
      </c>
      <c r="AL50" s="30">
        <f t="shared" si="12"/>
        <v>42.36</v>
      </c>
      <c r="AM50" s="30">
        <f t="shared" si="13"/>
        <v>42.589999999999996</v>
      </c>
      <c r="AN50" s="30">
        <f>AM50+AX50</f>
        <v>43.66</v>
      </c>
      <c r="AO50" s="30">
        <f t="shared" si="14"/>
        <v>48.73</v>
      </c>
      <c r="AP50" s="30">
        <f t="shared" si="15"/>
        <v>48.559999999999995</v>
      </c>
      <c r="AQ50" s="30">
        <f t="shared" si="16"/>
        <v>48.719999999999992</v>
      </c>
      <c r="AR50" s="30">
        <f t="shared" si="17"/>
        <v>44.309999999999988</v>
      </c>
      <c r="AT50" s="9">
        <v>4.41</v>
      </c>
      <c r="AU50" s="9">
        <v>0.16</v>
      </c>
      <c r="AV50" s="9">
        <v>0.17</v>
      </c>
      <c r="AW50" s="9">
        <v>5.07</v>
      </c>
      <c r="AX50" s="9">
        <v>1.07</v>
      </c>
      <c r="AY50" s="9">
        <v>0.23</v>
      </c>
      <c r="AZ50" s="9">
        <v>0.31</v>
      </c>
      <c r="BA50" s="9">
        <v>0.21</v>
      </c>
      <c r="BB50" s="9">
        <v>0.24</v>
      </c>
      <c r="BC50" s="9">
        <v>0.61</v>
      </c>
      <c r="BD50" s="9">
        <v>0.17</v>
      </c>
      <c r="BE50" s="9">
        <v>1.32</v>
      </c>
      <c r="BF50" s="9">
        <v>0.69</v>
      </c>
      <c r="BG50" s="9">
        <v>0.56999999999999995</v>
      </c>
      <c r="BH50" s="9">
        <v>0.89</v>
      </c>
      <c r="BI50" s="9">
        <v>0.46</v>
      </c>
      <c r="BJ50" s="9">
        <v>0.78</v>
      </c>
      <c r="BK50" s="9">
        <v>0.02</v>
      </c>
      <c r="BL50" s="9">
        <v>0.42</v>
      </c>
      <c r="BM50" s="9">
        <v>0.13</v>
      </c>
      <c r="BN50" s="9">
        <v>1.72</v>
      </c>
      <c r="BO50" s="9">
        <v>0.36</v>
      </c>
      <c r="BP50" s="9">
        <v>0.23</v>
      </c>
      <c r="BQ50" s="9">
        <v>0.1</v>
      </c>
      <c r="BR50" s="9">
        <v>0.14000000000000001</v>
      </c>
      <c r="BS50" s="9">
        <v>0.22</v>
      </c>
      <c r="BT50" s="9">
        <v>1.35</v>
      </c>
      <c r="BU50" s="9">
        <v>0.46</v>
      </c>
      <c r="BV50" s="9">
        <v>0.19</v>
      </c>
      <c r="BW50" s="9">
        <v>0.41</v>
      </c>
      <c r="BX50" s="9">
        <v>0.37</v>
      </c>
      <c r="BY50" s="9">
        <v>0.11</v>
      </c>
      <c r="BZ50" s="9">
        <v>1.67</v>
      </c>
      <c r="CA50" s="9">
        <v>1.49</v>
      </c>
      <c r="CB50" s="9">
        <v>2.5</v>
      </c>
      <c r="CC50" s="9">
        <v>2.2599999999999998</v>
      </c>
      <c r="CD50" s="9">
        <v>1.61</v>
      </c>
      <c r="CE50" s="9">
        <v>2.96</v>
      </c>
    </row>
    <row r="51" spans="1:83" ht="30" customHeight="1" x14ac:dyDescent="0.3">
      <c r="A51" s="3"/>
      <c r="B51" s="3"/>
      <c r="C51" s="4">
        <v>9</v>
      </c>
      <c r="D51" s="5">
        <f>D50*C51</f>
        <v>407.16</v>
      </c>
      <c r="E51" s="5">
        <f>E50*C51</f>
        <v>367.20000000000005</v>
      </c>
      <c r="F51" s="5">
        <f>C51*$F$50</f>
        <v>373.95000000000005</v>
      </c>
      <c r="G51" s="5">
        <f t="shared" si="24"/>
        <v>370.99000000000007</v>
      </c>
      <c r="H51" s="5">
        <f>C51*H50</f>
        <v>332.82000000000005</v>
      </c>
      <c r="I51" s="5">
        <f>C51*I50</f>
        <v>353.16</v>
      </c>
      <c r="J51" s="5">
        <f>C51*J50</f>
        <v>375.66</v>
      </c>
      <c r="K51" s="19">
        <f>C51*K50</f>
        <v>389.07000000000005</v>
      </c>
      <c r="L51" s="5">
        <f>C51*L50</f>
        <v>404.1</v>
      </c>
      <c r="M51" s="5">
        <f>C51*M50</f>
        <v>405.09000000000003</v>
      </c>
      <c r="N51" s="5">
        <f>C51*N50</f>
        <v>408.42</v>
      </c>
      <c r="O51" s="5">
        <f>C51*O50</f>
        <v>412.11</v>
      </c>
      <c r="P51" s="5">
        <f>C51*P50</f>
        <v>410.40000000000003</v>
      </c>
      <c r="Q51" s="5">
        <f>C51*Q50</f>
        <v>406.26</v>
      </c>
      <c r="R51" s="5">
        <f>C51*R50</f>
        <v>394.11</v>
      </c>
      <c r="S51" s="5">
        <f>C51*S50</f>
        <v>392.13</v>
      </c>
      <c r="T51" s="5">
        <f>C51*T50</f>
        <v>390.87</v>
      </c>
      <c r="U51" s="5">
        <f>C51*U50</f>
        <v>389.96999999999997</v>
      </c>
      <c r="V51" s="5">
        <f>C51*V50</f>
        <v>392.03999999999996</v>
      </c>
      <c r="W51" s="5">
        <f>C51*W50</f>
        <v>395.28</v>
      </c>
      <c r="X51" s="5">
        <f>C51*X50</f>
        <v>410.75999999999993</v>
      </c>
      <c r="Y51" s="5">
        <f>C51*Y50</f>
        <v>411.92999999999995</v>
      </c>
      <c r="Z51" s="5">
        <f>C51*Z50</f>
        <v>415.71</v>
      </c>
      <c r="AA51" s="5">
        <f>C51*AA50</f>
        <v>415.53</v>
      </c>
      <c r="AB51" s="5">
        <f>C51*AB50</f>
        <v>408.50999999999993</v>
      </c>
      <c r="AC51" s="5">
        <f>C51*AC50</f>
        <v>412.65</v>
      </c>
      <c r="AD51" s="5">
        <f>C51*AD50</f>
        <v>404.63999999999993</v>
      </c>
      <c r="AE51" s="5">
        <f>C51*AE50</f>
        <v>399.50999999999993</v>
      </c>
      <c r="AF51" s="5">
        <f>C51*AF50</f>
        <v>393.29999999999995</v>
      </c>
      <c r="AG51" s="5">
        <f>C51*AG50</f>
        <v>381.41999999999996</v>
      </c>
      <c r="AH51" s="5">
        <f>C51*AH50</f>
        <v>379.88999999999993</v>
      </c>
      <c r="AI51" s="5">
        <f>C51*AI50</f>
        <v>374.4</v>
      </c>
      <c r="AJ51" s="30">
        <f>C51*AJ50</f>
        <v>376.55999999999995</v>
      </c>
      <c r="AK51" s="30">
        <f>C51*AK50</f>
        <v>378.45</v>
      </c>
      <c r="AL51" s="30">
        <f>C51*AL50</f>
        <v>381.24</v>
      </c>
      <c r="AM51" s="30">
        <f>C51*AM50</f>
        <v>383.30999999999995</v>
      </c>
      <c r="AN51" s="30">
        <f>C51*AN50</f>
        <v>392.93999999999994</v>
      </c>
      <c r="AO51" s="30">
        <f>C51*AO50</f>
        <v>438.57</v>
      </c>
      <c r="AP51" s="30">
        <f>C51*AP50</f>
        <v>437.03999999999996</v>
      </c>
      <c r="AQ51" s="30">
        <f>C51*AQ50</f>
        <v>438.4799999999999</v>
      </c>
      <c r="AR51" s="30">
        <f>C51*AR50</f>
        <v>398.78999999999991</v>
      </c>
      <c r="AT51" s="9">
        <v>4.41</v>
      </c>
      <c r="AU51" s="9">
        <v>0.16</v>
      </c>
      <c r="AV51" s="9">
        <v>0.17</v>
      </c>
      <c r="AW51" s="9">
        <v>5.07</v>
      </c>
      <c r="AX51" s="9">
        <v>1.07</v>
      </c>
      <c r="AY51" s="9">
        <v>0.23</v>
      </c>
      <c r="AZ51" s="9">
        <v>0.31</v>
      </c>
      <c r="BA51" s="9">
        <v>0.21</v>
      </c>
      <c r="BB51" s="9">
        <v>0.24</v>
      </c>
      <c r="BC51" s="9">
        <v>0.61</v>
      </c>
      <c r="BD51" s="9">
        <v>0.17</v>
      </c>
      <c r="BE51" s="9">
        <v>1.32</v>
      </c>
      <c r="BF51" s="9">
        <v>0.69</v>
      </c>
      <c r="BG51" s="9">
        <v>0.56999999999999995</v>
      </c>
      <c r="BH51" s="9">
        <v>0.89</v>
      </c>
      <c r="BI51" s="9">
        <v>0.46</v>
      </c>
      <c r="BJ51" s="9">
        <v>0.78</v>
      </c>
      <c r="BK51" s="9">
        <v>0.02</v>
      </c>
      <c r="BL51" s="9">
        <v>0.42</v>
      </c>
      <c r="BM51" s="9">
        <v>0.13</v>
      </c>
      <c r="BN51" s="9">
        <v>1.72</v>
      </c>
      <c r="BO51" s="9">
        <v>0.36</v>
      </c>
      <c r="BP51" s="9">
        <v>0.23</v>
      </c>
      <c r="BQ51" s="9">
        <v>0.1</v>
      </c>
      <c r="BR51" s="9">
        <v>0.14000000000000001</v>
      </c>
      <c r="BS51" s="9">
        <v>0.22</v>
      </c>
      <c r="BT51" s="9">
        <v>1.35</v>
      </c>
      <c r="BU51" s="9">
        <v>0.46</v>
      </c>
      <c r="BV51" s="9">
        <v>0.19</v>
      </c>
      <c r="BW51" s="9">
        <v>0.41</v>
      </c>
      <c r="BX51" s="9">
        <v>0.37</v>
      </c>
      <c r="BY51" s="9">
        <v>0.11</v>
      </c>
      <c r="BZ51" s="9">
        <v>1.67</v>
      </c>
      <c r="CA51" s="9">
        <v>1.49</v>
      </c>
      <c r="CB51" s="9">
        <v>2.5</v>
      </c>
      <c r="CC51" s="9">
        <v>2.2599999999999998</v>
      </c>
      <c r="CD51" s="9">
        <v>1.61</v>
      </c>
      <c r="CE51" s="9">
        <v>2.96</v>
      </c>
    </row>
    <row r="52" spans="1:83" ht="30" customHeight="1" x14ac:dyDescent="0.3">
      <c r="A52" s="3"/>
      <c r="B52" s="3"/>
      <c r="C52" s="4">
        <v>14</v>
      </c>
      <c r="D52" s="5">
        <f>D50*C52</f>
        <v>633.36</v>
      </c>
      <c r="E52" s="5">
        <f>E50*C52</f>
        <v>571.20000000000005</v>
      </c>
      <c r="F52" s="5">
        <f t="shared" ref="F52:F54" si="26">C52*$F$50</f>
        <v>581.70000000000005</v>
      </c>
      <c r="G52" s="5">
        <f t="shared" si="24"/>
        <v>578.74</v>
      </c>
      <c r="H52" s="5">
        <f>C52*H50</f>
        <v>517.72</v>
      </c>
      <c r="I52" s="5">
        <f>C52*I50</f>
        <v>549.36</v>
      </c>
      <c r="J52" s="5">
        <f>C52*J50</f>
        <v>584.36</v>
      </c>
      <c r="K52" s="19">
        <f>C52*K50</f>
        <v>605.22</v>
      </c>
      <c r="L52" s="5">
        <f>C52*L50</f>
        <v>628.60000000000014</v>
      </c>
      <c r="M52" s="5">
        <f>C52*M50</f>
        <v>630.1400000000001</v>
      </c>
      <c r="N52" s="5">
        <f>C52*N50</f>
        <v>635.32000000000005</v>
      </c>
      <c r="O52" s="5">
        <f>C52*O50</f>
        <v>641.05999999999995</v>
      </c>
      <c r="P52" s="5">
        <f>C52*P50</f>
        <v>638.4</v>
      </c>
      <c r="Q52" s="5">
        <f>C52*Q50</f>
        <v>631.96</v>
      </c>
      <c r="R52" s="5">
        <f>C52*R50</f>
        <v>613.05999999999995</v>
      </c>
      <c r="S52" s="5">
        <f>C52*S50</f>
        <v>609.98</v>
      </c>
      <c r="T52" s="5">
        <f>C52*T50</f>
        <v>608.02</v>
      </c>
      <c r="U52" s="5">
        <f>C52*U50</f>
        <v>606.62</v>
      </c>
      <c r="V52" s="5">
        <f>C52*V50</f>
        <v>609.83999999999992</v>
      </c>
      <c r="W52" s="5">
        <f>C52*W50</f>
        <v>614.87999999999988</v>
      </c>
      <c r="X52" s="5">
        <f>C52*X50</f>
        <v>638.95999999999992</v>
      </c>
      <c r="Y52" s="5">
        <f>C52*Y50</f>
        <v>640.78</v>
      </c>
      <c r="Z52" s="5">
        <f>C52*Z50</f>
        <v>646.66</v>
      </c>
      <c r="AA52" s="5">
        <f>C52*AA50</f>
        <v>646.37999999999988</v>
      </c>
      <c r="AB52" s="5">
        <f>C52*AB50</f>
        <v>635.45999999999992</v>
      </c>
      <c r="AC52" s="5">
        <f>C52*AC50</f>
        <v>641.89999999999986</v>
      </c>
      <c r="AD52" s="5">
        <f>C52*AD50</f>
        <v>629.43999999999994</v>
      </c>
      <c r="AE52" s="5">
        <f>C52*AE50</f>
        <v>621.45999999999992</v>
      </c>
      <c r="AF52" s="5">
        <f>C52*AF50</f>
        <v>611.79999999999995</v>
      </c>
      <c r="AG52" s="5">
        <f>C52*AG50</f>
        <v>593.31999999999994</v>
      </c>
      <c r="AH52" s="5">
        <f>C52*AH50</f>
        <v>590.93999999999994</v>
      </c>
      <c r="AI52" s="5">
        <f>C52*AI50</f>
        <v>582.39999999999986</v>
      </c>
      <c r="AJ52" s="30">
        <f>C52*AJ50</f>
        <v>585.76</v>
      </c>
      <c r="AK52" s="30">
        <f>C52*AK50</f>
        <v>588.69999999999993</v>
      </c>
      <c r="AL52" s="30">
        <f>C52*AL50</f>
        <v>593.04</v>
      </c>
      <c r="AM52" s="30">
        <f>C52*AM50</f>
        <v>596.26</v>
      </c>
      <c r="AN52" s="30">
        <f>C52*AN50</f>
        <v>611.24</v>
      </c>
      <c r="AO52" s="30">
        <f>C52*AO50</f>
        <v>682.21999999999991</v>
      </c>
      <c r="AP52" s="30">
        <f>C52*AP50</f>
        <v>679.83999999999992</v>
      </c>
      <c r="AQ52" s="30">
        <f>C52*AQ50</f>
        <v>682.07999999999993</v>
      </c>
      <c r="AR52" s="30">
        <f>C52*AR50</f>
        <v>620.3399999999998</v>
      </c>
      <c r="AT52" s="9">
        <v>4.41</v>
      </c>
      <c r="AU52" s="9">
        <v>0.16</v>
      </c>
      <c r="AV52" s="9">
        <v>0.17</v>
      </c>
      <c r="AW52" s="9">
        <v>5.07</v>
      </c>
      <c r="AX52" s="9">
        <v>1.07</v>
      </c>
      <c r="AY52" s="9">
        <v>0.23</v>
      </c>
      <c r="AZ52" s="9">
        <v>0.31</v>
      </c>
      <c r="BA52" s="9">
        <v>0.21</v>
      </c>
      <c r="BB52" s="9">
        <v>0.24</v>
      </c>
      <c r="BC52" s="9">
        <v>0.61</v>
      </c>
      <c r="BD52" s="9">
        <v>0.17</v>
      </c>
      <c r="BE52" s="9">
        <v>1.32</v>
      </c>
      <c r="BF52" s="9">
        <v>0.69</v>
      </c>
      <c r="BG52" s="9">
        <v>0.56999999999999995</v>
      </c>
      <c r="BH52" s="9">
        <v>0.89</v>
      </c>
      <c r="BI52" s="9">
        <v>0.46</v>
      </c>
      <c r="BJ52" s="9">
        <v>0.78</v>
      </c>
      <c r="BK52" s="9">
        <v>0.02</v>
      </c>
      <c r="BL52" s="9">
        <v>0.42</v>
      </c>
      <c r="BM52" s="9">
        <v>0.13</v>
      </c>
      <c r="BN52" s="9">
        <v>1.72</v>
      </c>
      <c r="BO52" s="9">
        <v>0.36</v>
      </c>
      <c r="BP52" s="9">
        <v>0.23</v>
      </c>
      <c r="BQ52" s="9">
        <v>0.1</v>
      </c>
      <c r="BR52" s="9">
        <v>0.14000000000000001</v>
      </c>
      <c r="BS52" s="9">
        <v>0.22</v>
      </c>
      <c r="BT52" s="9">
        <v>1.35</v>
      </c>
      <c r="BU52" s="9">
        <v>0.46</v>
      </c>
      <c r="BV52" s="9">
        <v>0.19</v>
      </c>
      <c r="BW52" s="9">
        <v>0.41</v>
      </c>
      <c r="BX52" s="9">
        <v>0.37</v>
      </c>
      <c r="BY52" s="9">
        <v>0.11</v>
      </c>
      <c r="BZ52" s="9">
        <v>1.67</v>
      </c>
      <c r="CA52" s="9">
        <v>1.49</v>
      </c>
      <c r="CB52" s="9">
        <v>2.5</v>
      </c>
      <c r="CC52" s="9">
        <v>2.2599999999999998</v>
      </c>
      <c r="CD52" s="9">
        <v>1.61</v>
      </c>
      <c r="CE52" s="9">
        <v>2.96</v>
      </c>
    </row>
    <row r="53" spans="1:83" ht="30" customHeight="1" x14ac:dyDescent="0.3">
      <c r="A53" s="3"/>
      <c r="B53" s="3"/>
      <c r="C53" s="4">
        <v>19</v>
      </c>
      <c r="D53" s="5">
        <f>D50*C53</f>
        <v>859.56000000000006</v>
      </c>
      <c r="E53" s="5">
        <f>E50*C53</f>
        <v>775.2</v>
      </c>
      <c r="F53" s="5">
        <f t="shared" si="26"/>
        <v>789.45</v>
      </c>
      <c r="G53" s="5">
        <f t="shared" si="24"/>
        <v>786.49</v>
      </c>
      <c r="H53" s="5">
        <f>C53*H50</f>
        <v>702.62000000000012</v>
      </c>
      <c r="I53" s="5">
        <f>C53*I50</f>
        <v>745.56000000000006</v>
      </c>
      <c r="J53" s="5">
        <f>C53*J50</f>
        <v>793.06000000000006</v>
      </c>
      <c r="K53" s="19">
        <f>C53*K50</f>
        <v>821.37000000000012</v>
      </c>
      <c r="L53" s="5">
        <f>C53*L50</f>
        <v>853.10000000000014</v>
      </c>
      <c r="M53" s="5">
        <f>C53*M50</f>
        <v>855.19</v>
      </c>
      <c r="N53" s="5">
        <f>C53*N50</f>
        <v>862.22</v>
      </c>
      <c r="O53" s="5">
        <f>C53*O50</f>
        <v>870.01</v>
      </c>
      <c r="P53" s="5">
        <f>C53*P50</f>
        <v>866.4</v>
      </c>
      <c r="Q53" s="5">
        <f>C53*Q50</f>
        <v>857.66</v>
      </c>
      <c r="R53" s="5">
        <f>C53*R50</f>
        <v>832.01</v>
      </c>
      <c r="S53" s="5">
        <f>C53*S50</f>
        <v>827.83</v>
      </c>
      <c r="T53" s="5">
        <f>C53*T50</f>
        <v>825.17</v>
      </c>
      <c r="U53" s="5">
        <f>C53*U50</f>
        <v>823.27</v>
      </c>
      <c r="V53" s="5">
        <f>C53*V50</f>
        <v>827.63999999999987</v>
      </c>
      <c r="W53" s="5">
        <f>C53*W50</f>
        <v>834.4799999999999</v>
      </c>
      <c r="X53" s="5">
        <f>C53*X50</f>
        <v>867.15999999999985</v>
      </c>
      <c r="Y53" s="5">
        <f>C53*Y50</f>
        <v>869.62999999999988</v>
      </c>
      <c r="Z53" s="5">
        <f>C53*Z50</f>
        <v>877.6099999999999</v>
      </c>
      <c r="AA53" s="5">
        <f>C53*AA50</f>
        <v>877.2299999999999</v>
      </c>
      <c r="AB53" s="5">
        <f>C53*AB50</f>
        <v>862.40999999999985</v>
      </c>
      <c r="AC53" s="5">
        <f>C53*AC50</f>
        <v>871.14999999999986</v>
      </c>
      <c r="AD53" s="5">
        <f>C53*AD50</f>
        <v>854.2399999999999</v>
      </c>
      <c r="AE53" s="5">
        <f>C53*AE50</f>
        <v>843.40999999999985</v>
      </c>
      <c r="AF53" s="5">
        <f>C53*AF50</f>
        <v>830.3</v>
      </c>
      <c r="AG53" s="5">
        <f>C53*AG50</f>
        <v>805.21999999999991</v>
      </c>
      <c r="AH53" s="5">
        <f>C53*AH50</f>
        <v>801.9899999999999</v>
      </c>
      <c r="AI53" s="5">
        <f>C53*AI50</f>
        <v>790.39999999999986</v>
      </c>
      <c r="AJ53" s="30">
        <f>C53*AJ50</f>
        <v>794.95999999999992</v>
      </c>
      <c r="AK53" s="30">
        <f>C53*AK50</f>
        <v>798.94999999999993</v>
      </c>
      <c r="AL53" s="30">
        <f>C53*AL50</f>
        <v>804.84</v>
      </c>
      <c r="AM53" s="30">
        <f>C53*AM50</f>
        <v>809.20999999999992</v>
      </c>
      <c r="AN53" s="30">
        <f>C53*AN50</f>
        <v>829.54</v>
      </c>
      <c r="AO53" s="30">
        <f>C53*AO50</f>
        <v>925.86999999999989</v>
      </c>
      <c r="AP53" s="30">
        <f>C53*AP50</f>
        <v>922.63999999999987</v>
      </c>
      <c r="AQ53" s="30">
        <f>C53*AQ50</f>
        <v>925.67999999999984</v>
      </c>
      <c r="AR53" s="30">
        <f>C53*AR50</f>
        <v>841.88999999999976</v>
      </c>
      <c r="AT53" s="9">
        <v>4.41</v>
      </c>
      <c r="AU53" s="9">
        <v>0.16</v>
      </c>
      <c r="AV53" s="9">
        <v>0.17</v>
      </c>
      <c r="AW53" s="9">
        <v>5.07</v>
      </c>
      <c r="AX53" s="9">
        <v>1.07</v>
      </c>
      <c r="AY53" s="9">
        <v>0.23</v>
      </c>
      <c r="AZ53" s="9">
        <v>0.31</v>
      </c>
      <c r="BA53" s="9">
        <v>0.21</v>
      </c>
      <c r="BB53" s="9">
        <v>0.24</v>
      </c>
      <c r="BC53" s="9">
        <v>0.61</v>
      </c>
      <c r="BD53" s="9">
        <v>0.17</v>
      </c>
      <c r="BE53" s="9">
        <v>1.32</v>
      </c>
      <c r="BF53" s="9">
        <v>0.69</v>
      </c>
      <c r="BG53" s="9">
        <v>0.56999999999999995</v>
      </c>
      <c r="BH53" s="9">
        <v>0.89</v>
      </c>
      <c r="BI53" s="9">
        <v>0.46</v>
      </c>
      <c r="BJ53" s="9">
        <v>0.78</v>
      </c>
      <c r="BK53" s="9">
        <v>0.02</v>
      </c>
      <c r="BL53" s="9">
        <v>0.42</v>
      </c>
      <c r="BM53" s="9">
        <v>0.13</v>
      </c>
      <c r="BN53" s="9">
        <v>1.72</v>
      </c>
      <c r="BO53" s="9">
        <v>0.36</v>
      </c>
      <c r="BP53" s="9">
        <v>0.23</v>
      </c>
      <c r="BQ53" s="9">
        <v>0.1</v>
      </c>
      <c r="BR53" s="9">
        <v>0.14000000000000001</v>
      </c>
      <c r="BS53" s="9">
        <v>0.22</v>
      </c>
      <c r="BT53" s="9">
        <v>1.35</v>
      </c>
      <c r="BU53" s="9">
        <v>0.46</v>
      </c>
      <c r="BV53" s="9">
        <v>0.19</v>
      </c>
      <c r="BW53" s="9">
        <v>0.41</v>
      </c>
      <c r="BX53" s="9">
        <v>0.37</v>
      </c>
      <c r="BY53" s="9">
        <v>0.11</v>
      </c>
      <c r="BZ53" s="9">
        <v>1.67</v>
      </c>
      <c r="CA53" s="9">
        <v>1.49</v>
      </c>
      <c r="CB53" s="9">
        <v>2.5</v>
      </c>
      <c r="CC53" s="9">
        <v>2.2599999999999998</v>
      </c>
      <c r="CD53" s="9">
        <v>1.61</v>
      </c>
      <c r="CE53" s="9">
        <v>2.96</v>
      </c>
    </row>
    <row r="54" spans="1:83" ht="30" customHeight="1" x14ac:dyDescent="0.3">
      <c r="A54" s="3"/>
      <c r="B54" s="3"/>
      <c r="C54" s="4">
        <v>48</v>
      </c>
      <c r="D54" s="5">
        <f>D50*C54</f>
        <v>2171.52</v>
      </c>
      <c r="E54" s="5">
        <f>E50*C54</f>
        <v>1958.4</v>
      </c>
      <c r="F54" s="5">
        <f t="shared" si="26"/>
        <v>1994.4</v>
      </c>
      <c r="G54" s="5">
        <f t="shared" si="24"/>
        <v>1991.44</v>
      </c>
      <c r="H54" s="5">
        <f>C54*H50</f>
        <v>1775.0400000000002</v>
      </c>
      <c r="I54" s="5">
        <f>C54*I50</f>
        <v>1883.52</v>
      </c>
      <c r="J54" s="5">
        <f>C54*J50</f>
        <v>2003.52</v>
      </c>
      <c r="K54" s="19">
        <f>C54*K50</f>
        <v>2075.04</v>
      </c>
      <c r="L54" s="5">
        <f>C54*L50</f>
        <v>2155.2000000000003</v>
      </c>
      <c r="M54" s="5">
        <f>C54*M50</f>
        <v>2160.4800000000005</v>
      </c>
      <c r="N54" s="5">
        <f>C54*N50</f>
        <v>2178.2400000000002</v>
      </c>
      <c r="O54" s="5">
        <f>C54*O50</f>
        <v>2197.92</v>
      </c>
      <c r="P54" s="5">
        <f>C54*P50</f>
        <v>2188.8000000000002</v>
      </c>
      <c r="Q54" s="5">
        <f>C54*Q50</f>
        <v>2166.7200000000003</v>
      </c>
      <c r="R54" s="5">
        <f>C54*R50</f>
        <v>2101.92</v>
      </c>
      <c r="S54" s="5">
        <f>C54*S50</f>
        <v>2091.36</v>
      </c>
      <c r="T54" s="5">
        <f>C54*T50</f>
        <v>2084.64</v>
      </c>
      <c r="U54" s="5">
        <f>C54*U50</f>
        <v>2079.84</v>
      </c>
      <c r="V54" s="5">
        <f>C54*V50</f>
        <v>2090.8799999999997</v>
      </c>
      <c r="W54" s="5">
        <f>C54*W50</f>
        <v>2108.16</v>
      </c>
      <c r="X54" s="5">
        <f>C54*X50</f>
        <v>2190.7199999999998</v>
      </c>
      <c r="Y54" s="5">
        <f>C54*Y50</f>
        <v>2196.96</v>
      </c>
      <c r="Z54" s="5">
        <f>C54*Z50</f>
        <v>2217.12</v>
      </c>
      <c r="AA54" s="5">
        <f>C54*AA50</f>
        <v>2216.16</v>
      </c>
      <c r="AB54" s="5">
        <f>C54*AB50</f>
        <v>2178.7199999999998</v>
      </c>
      <c r="AC54" s="5">
        <f>C54*AC50</f>
        <v>2200.7999999999997</v>
      </c>
      <c r="AD54" s="5">
        <f>C54*AD50</f>
        <v>2158.08</v>
      </c>
      <c r="AE54" s="5">
        <f>C54*AE50</f>
        <v>2130.7199999999998</v>
      </c>
      <c r="AF54" s="5">
        <f>C54*AF50</f>
        <v>2097.6</v>
      </c>
      <c r="AG54" s="5">
        <f>C54*AG50</f>
        <v>2034.2399999999998</v>
      </c>
      <c r="AH54" s="5">
        <f>C54*AH50</f>
        <v>2026.0799999999997</v>
      </c>
      <c r="AI54" s="5">
        <f>C54*AI50</f>
        <v>1996.7999999999997</v>
      </c>
      <c r="AJ54" s="30">
        <f>C54*AJ50</f>
        <v>2008.3199999999997</v>
      </c>
      <c r="AK54" s="30">
        <f>C54*AK50</f>
        <v>2018.3999999999999</v>
      </c>
      <c r="AL54" s="30">
        <f>C54*AL50</f>
        <v>2033.28</v>
      </c>
      <c r="AM54" s="30">
        <f>C54*AM50</f>
        <v>2044.3199999999997</v>
      </c>
      <c r="AN54" s="30">
        <f>C54*AN50</f>
        <v>2095.6799999999998</v>
      </c>
      <c r="AO54" s="30">
        <f>C54*AO50</f>
        <v>2339.04</v>
      </c>
      <c r="AP54" s="30">
        <f>C54*AP50</f>
        <v>2330.8799999999997</v>
      </c>
      <c r="AQ54" s="30">
        <f>C54*AQ50</f>
        <v>2338.5599999999995</v>
      </c>
      <c r="AR54" s="30">
        <f>C54*AR50</f>
        <v>2126.8799999999992</v>
      </c>
      <c r="AT54" s="9">
        <v>4.41</v>
      </c>
      <c r="AU54" s="9">
        <v>0.16</v>
      </c>
      <c r="AV54" s="9">
        <v>0.17</v>
      </c>
      <c r="AW54" s="9">
        <v>5.07</v>
      </c>
      <c r="AX54" s="9">
        <v>1.07</v>
      </c>
      <c r="AY54" s="9">
        <v>0.23</v>
      </c>
      <c r="AZ54" s="9">
        <v>0.31</v>
      </c>
      <c r="BA54" s="9">
        <v>0.21</v>
      </c>
      <c r="BB54" s="9">
        <v>0.24</v>
      </c>
      <c r="BC54" s="9">
        <v>0.61</v>
      </c>
      <c r="BD54" s="9">
        <v>0.17</v>
      </c>
      <c r="BE54" s="9">
        <v>1.32</v>
      </c>
      <c r="BF54" s="9">
        <v>0.69</v>
      </c>
      <c r="BG54" s="9">
        <v>0.56999999999999995</v>
      </c>
      <c r="BH54" s="9">
        <v>0.89</v>
      </c>
      <c r="BI54" s="9">
        <v>0.46</v>
      </c>
      <c r="BJ54" s="9">
        <v>0.78</v>
      </c>
      <c r="BK54" s="9">
        <v>0.02</v>
      </c>
      <c r="BL54" s="9">
        <v>0.42</v>
      </c>
      <c r="BM54" s="9">
        <v>0.13</v>
      </c>
      <c r="BN54" s="9">
        <v>1.72</v>
      </c>
      <c r="BO54" s="9">
        <v>0.36</v>
      </c>
      <c r="BP54" s="9">
        <v>0.23</v>
      </c>
      <c r="BQ54" s="9">
        <v>0.1</v>
      </c>
      <c r="BR54" s="9">
        <v>0.14000000000000001</v>
      </c>
      <c r="BS54" s="9">
        <v>0.22</v>
      </c>
      <c r="BT54" s="9">
        <v>1.35</v>
      </c>
      <c r="BU54" s="9">
        <v>0.46</v>
      </c>
      <c r="BV54" s="9">
        <v>0.19</v>
      </c>
      <c r="BW54" s="9">
        <v>0.41</v>
      </c>
      <c r="BX54" s="9">
        <v>0.37</v>
      </c>
      <c r="BY54" s="9">
        <v>0.11</v>
      </c>
      <c r="BZ54" s="9">
        <v>1.67</v>
      </c>
      <c r="CA54" s="9">
        <v>1.49</v>
      </c>
      <c r="CB54" s="9">
        <v>2.5</v>
      </c>
      <c r="CC54" s="9">
        <v>2.2599999999999998</v>
      </c>
      <c r="CD54" s="9">
        <v>1.61</v>
      </c>
      <c r="CE54" s="9">
        <v>2.96</v>
      </c>
    </row>
    <row r="55" spans="1:83" ht="30" customHeight="1" x14ac:dyDescent="0.3">
      <c r="A55" s="3" t="s">
        <v>16</v>
      </c>
      <c r="B55" s="3" t="s">
        <v>6</v>
      </c>
      <c r="C55" s="4" t="s">
        <v>7</v>
      </c>
      <c r="D55" s="5">
        <v>44.14</v>
      </c>
      <c r="E55" s="5">
        <f>D55-4.44</f>
        <v>39.700000000000003</v>
      </c>
      <c r="F55" s="5">
        <f>E55+0.75</f>
        <v>40.450000000000003</v>
      </c>
      <c r="G55" s="5">
        <f t="shared" si="24"/>
        <v>37.49</v>
      </c>
      <c r="H55" s="5">
        <f>G55-CD55</f>
        <v>35.880000000000003</v>
      </c>
      <c r="I55" s="5">
        <f>H55+CC55</f>
        <v>38.14</v>
      </c>
      <c r="J55" s="5">
        <f>I55+CB54</f>
        <v>40.64</v>
      </c>
      <c r="K55" s="19">
        <f>J55+CA55</f>
        <v>42.13</v>
      </c>
      <c r="L55" s="5">
        <f>K55+BZ55</f>
        <v>43.800000000000004</v>
      </c>
      <c r="M55" s="5">
        <f>L55+BY55</f>
        <v>43.910000000000004</v>
      </c>
      <c r="N55" s="5">
        <f>M55+BX55</f>
        <v>44.28</v>
      </c>
      <c r="O55" s="5">
        <f>N55+BW55</f>
        <v>44.69</v>
      </c>
      <c r="P55" s="5">
        <f>O55-BV55</f>
        <v>44.5</v>
      </c>
      <c r="Q55" s="5">
        <f>P55-BU55</f>
        <v>44.04</v>
      </c>
      <c r="R55" s="5">
        <f>Q55-BT55</f>
        <v>42.69</v>
      </c>
      <c r="S55" s="5">
        <f>R55-BS55</f>
        <v>42.47</v>
      </c>
      <c r="T55" s="5">
        <f>S55-BR55</f>
        <v>42.33</v>
      </c>
      <c r="U55" s="5">
        <f>T55-BQ55</f>
        <v>42.23</v>
      </c>
      <c r="V55" s="5">
        <f>U55+BP55</f>
        <v>42.459999999999994</v>
      </c>
      <c r="W55" s="5">
        <f>V55+BO55</f>
        <v>42.819999999999993</v>
      </c>
      <c r="X55" s="5">
        <f>W55+BN55</f>
        <v>44.539999999999992</v>
      </c>
      <c r="Y55" s="5">
        <f>X55+BM55</f>
        <v>44.669999999999995</v>
      </c>
      <c r="Z55" s="5">
        <f t="shared" si="1"/>
        <v>45.089999999999996</v>
      </c>
      <c r="AA55" s="5">
        <f t="shared" si="2"/>
        <v>45.069999999999993</v>
      </c>
      <c r="AB55" s="5">
        <f>AA55-BJ55</f>
        <v>44.289999999999992</v>
      </c>
      <c r="AC55" s="5">
        <f t="shared" si="3"/>
        <v>44.749999999999993</v>
      </c>
      <c r="AD55" s="5">
        <f t="shared" si="4"/>
        <v>43.859999999999992</v>
      </c>
      <c r="AE55" s="5">
        <f t="shared" si="5"/>
        <v>43.289999999999992</v>
      </c>
      <c r="AF55" s="5">
        <f t="shared" si="6"/>
        <v>42.599999999999994</v>
      </c>
      <c r="AG55" s="5">
        <f t="shared" si="7"/>
        <v>41.279999999999994</v>
      </c>
      <c r="AH55" s="5">
        <f t="shared" si="8"/>
        <v>41.109999999999992</v>
      </c>
      <c r="AI55" s="5">
        <f t="shared" si="9"/>
        <v>40.499999999999993</v>
      </c>
      <c r="AJ55" s="30">
        <f t="shared" si="10"/>
        <v>40.739999999999995</v>
      </c>
      <c r="AK55" s="30">
        <f t="shared" si="11"/>
        <v>40.949999999999996</v>
      </c>
      <c r="AL55" s="30">
        <f t="shared" si="12"/>
        <v>41.26</v>
      </c>
      <c r="AM55" s="30">
        <f t="shared" si="13"/>
        <v>41.489999999999995</v>
      </c>
      <c r="AN55" s="30">
        <f>AM55+AX55</f>
        <v>42.559999999999995</v>
      </c>
      <c r="AO55" s="30">
        <f t="shared" si="14"/>
        <v>47.629999999999995</v>
      </c>
      <c r="AP55" s="30">
        <f t="shared" si="15"/>
        <v>47.459999999999994</v>
      </c>
      <c r="AQ55" s="30">
        <f t="shared" si="16"/>
        <v>47.61999999999999</v>
      </c>
      <c r="AR55" s="30">
        <f t="shared" si="17"/>
        <v>43.209999999999994</v>
      </c>
      <c r="AT55" s="9">
        <v>4.41</v>
      </c>
      <c r="AU55" s="9">
        <v>0.16</v>
      </c>
      <c r="AV55" s="9">
        <v>0.17</v>
      </c>
      <c r="AW55" s="9">
        <v>5.07</v>
      </c>
      <c r="AX55" s="9">
        <v>1.07</v>
      </c>
      <c r="AY55" s="9">
        <v>0.23</v>
      </c>
      <c r="AZ55" s="9">
        <v>0.31</v>
      </c>
      <c r="BA55" s="9">
        <v>0.21</v>
      </c>
      <c r="BB55" s="9">
        <v>0.24</v>
      </c>
      <c r="BC55" s="9">
        <v>0.61</v>
      </c>
      <c r="BD55" s="9">
        <v>0.17</v>
      </c>
      <c r="BE55" s="9">
        <v>1.32</v>
      </c>
      <c r="BF55" s="9">
        <v>0.69</v>
      </c>
      <c r="BG55" s="9">
        <v>0.56999999999999995</v>
      </c>
      <c r="BH55" s="9">
        <v>0.89</v>
      </c>
      <c r="BI55" s="9">
        <v>0.46</v>
      </c>
      <c r="BJ55" s="9">
        <v>0.78</v>
      </c>
      <c r="BK55" s="9">
        <v>0.02</v>
      </c>
      <c r="BL55" s="9">
        <v>0.42</v>
      </c>
      <c r="BM55" s="9">
        <v>0.13</v>
      </c>
      <c r="BN55" s="9">
        <v>1.72</v>
      </c>
      <c r="BO55" s="9">
        <v>0.36</v>
      </c>
      <c r="BP55" s="9">
        <v>0.23</v>
      </c>
      <c r="BQ55" s="9">
        <v>0.1</v>
      </c>
      <c r="BR55" s="9">
        <v>0.14000000000000001</v>
      </c>
      <c r="BS55" s="9">
        <v>0.22</v>
      </c>
      <c r="BT55" s="9">
        <v>1.35</v>
      </c>
      <c r="BU55" s="9">
        <v>0.46</v>
      </c>
      <c r="BV55" s="9">
        <v>0.19</v>
      </c>
      <c r="BW55" s="9">
        <v>0.41</v>
      </c>
      <c r="BX55" s="9">
        <v>0.37</v>
      </c>
      <c r="BY55" s="9">
        <v>0.11</v>
      </c>
      <c r="BZ55" s="9">
        <v>1.67</v>
      </c>
      <c r="CA55" s="9">
        <v>1.49</v>
      </c>
      <c r="CB55" s="9">
        <v>2.5</v>
      </c>
      <c r="CC55" s="9">
        <v>2.2599999999999998</v>
      </c>
      <c r="CD55" s="9">
        <v>1.61</v>
      </c>
      <c r="CE55" s="9">
        <v>2.96</v>
      </c>
    </row>
    <row r="56" spans="1:83" ht="30" customHeight="1" x14ac:dyDescent="0.3">
      <c r="A56" s="3"/>
      <c r="B56" s="3"/>
      <c r="C56" s="4">
        <v>9</v>
      </c>
      <c r="D56" s="5">
        <f>D55*C56</f>
        <v>397.26</v>
      </c>
      <c r="E56" s="5">
        <f>E55*C56</f>
        <v>357.3</v>
      </c>
      <c r="F56" s="5">
        <f>C56*$F$55</f>
        <v>364.05</v>
      </c>
      <c r="G56" s="5">
        <f t="shared" si="24"/>
        <v>361.09000000000003</v>
      </c>
      <c r="H56" s="5">
        <f>C56*H55</f>
        <v>322.92</v>
      </c>
      <c r="I56" s="5">
        <f>C56*I55</f>
        <v>343.26</v>
      </c>
      <c r="J56" s="5">
        <f>C56*J55</f>
        <v>365.76</v>
      </c>
      <c r="K56" s="19">
        <f>C56*K55</f>
        <v>379.17</v>
      </c>
      <c r="L56" s="5">
        <f>C56*L55</f>
        <v>394.20000000000005</v>
      </c>
      <c r="M56" s="5">
        <f>C56*M55</f>
        <v>395.19000000000005</v>
      </c>
      <c r="N56" s="5">
        <f>C56*N55</f>
        <v>398.52</v>
      </c>
      <c r="O56" s="5">
        <f>C56*O55</f>
        <v>402.21</v>
      </c>
      <c r="P56" s="5">
        <f>C56*P55</f>
        <v>400.5</v>
      </c>
      <c r="Q56" s="5">
        <f>C56*Q55</f>
        <v>396.36</v>
      </c>
      <c r="R56" s="5">
        <f>C56*R55</f>
        <v>384.21</v>
      </c>
      <c r="S56" s="5">
        <f>C56*S55</f>
        <v>382.23</v>
      </c>
      <c r="T56" s="5">
        <f>C56*T55</f>
        <v>380.96999999999997</v>
      </c>
      <c r="U56" s="5">
        <f>C56*U55</f>
        <v>380.07</v>
      </c>
      <c r="V56" s="5">
        <f>C56*V55</f>
        <v>382.13999999999993</v>
      </c>
      <c r="W56" s="5">
        <f>C56*W55</f>
        <v>385.37999999999994</v>
      </c>
      <c r="X56" s="5">
        <f>C56*X55</f>
        <v>400.8599999999999</v>
      </c>
      <c r="Y56" s="5">
        <f>C56*Y55</f>
        <v>402.03</v>
      </c>
      <c r="Z56" s="5">
        <f>C56*Z55</f>
        <v>405.80999999999995</v>
      </c>
      <c r="AA56" s="5">
        <f>C56*AA55</f>
        <v>405.62999999999994</v>
      </c>
      <c r="AB56" s="5">
        <f>C56*AB55</f>
        <v>398.6099999999999</v>
      </c>
      <c r="AC56" s="5">
        <f>C56*AC55</f>
        <v>402.74999999999994</v>
      </c>
      <c r="AD56" s="5">
        <f>C56*AD55</f>
        <v>394.73999999999995</v>
      </c>
      <c r="AE56" s="5">
        <f>C56*AE55</f>
        <v>389.6099999999999</v>
      </c>
      <c r="AF56" s="5">
        <f>C56*AF55</f>
        <v>383.4</v>
      </c>
      <c r="AG56" s="5">
        <f>C56*AG55</f>
        <v>371.51999999999992</v>
      </c>
      <c r="AH56" s="5">
        <f>C56*AH55</f>
        <v>369.98999999999995</v>
      </c>
      <c r="AI56" s="5">
        <f>C56*AI55</f>
        <v>364.49999999999994</v>
      </c>
      <c r="AJ56" s="30">
        <f>C56*AJ55</f>
        <v>366.65999999999997</v>
      </c>
      <c r="AK56" s="30">
        <f>C56*AK55</f>
        <v>368.54999999999995</v>
      </c>
      <c r="AL56" s="30">
        <f>C56*AL55</f>
        <v>371.34</v>
      </c>
      <c r="AM56" s="30">
        <f>C56*AM55</f>
        <v>373.40999999999997</v>
      </c>
      <c r="AN56" s="30">
        <f>C56*AN55</f>
        <v>383.03999999999996</v>
      </c>
      <c r="AO56" s="30">
        <f>C56*AO55</f>
        <v>428.66999999999996</v>
      </c>
      <c r="AP56" s="30">
        <f>C56*AP55</f>
        <v>427.13999999999993</v>
      </c>
      <c r="AQ56" s="30">
        <f>C56*AQ55</f>
        <v>428.57999999999993</v>
      </c>
      <c r="AR56" s="30">
        <f>C56*AR55</f>
        <v>388.88999999999993</v>
      </c>
      <c r="AT56" s="9">
        <v>4.41</v>
      </c>
      <c r="AU56" s="9">
        <v>0.16</v>
      </c>
      <c r="AV56" s="9">
        <v>0.17</v>
      </c>
      <c r="AW56" s="9">
        <v>5.07</v>
      </c>
      <c r="AX56" s="9">
        <v>1.07</v>
      </c>
      <c r="AY56" s="9">
        <v>0.23</v>
      </c>
      <c r="AZ56" s="9">
        <v>0.31</v>
      </c>
      <c r="BA56" s="9">
        <v>0.21</v>
      </c>
      <c r="BB56" s="9">
        <v>0.24</v>
      </c>
      <c r="BC56" s="9">
        <v>0.61</v>
      </c>
      <c r="BD56" s="9">
        <v>0.17</v>
      </c>
      <c r="BE56" s="9">
        <v>1.32</v>
      </c>
      <c r="BF56" s="9">
        <v>0.69</v>
      </c>
      <c r="BG56" s="9">
        <v>0.56999999999999995</v>
      </c>
      <c r="BH56" s="9">
        <v>0.89</v>
      </c>
      <c r="BI56" s="9">
        <v>0.46</v>
      </c>
      <c r="BJ56" s="9">
        <v>0.78</v>
      </c>
      <c r="BK56" s="9">
        <v>0.02</v>
      </c>
      <c r="BL56" s="9">
        <v>0.42</v>
      </c>
      <c r="BM56" s="9">
        <v>0.13</v>
      </c>
      <c r="BN56" s="9">
        <v>1.72</v>
      </c>
      <c r="BO56" s="9">
        <v>0.36</v>
      </c>
      <c r="BP56" s="9">
        <v>0.23</v>
      </c>
      <c r="BQ56" s="9">
        <v>0.1</v>
      </c>
      <c r="BR56" s="9">
        <v>0.14000000000000001</v>
      </c>
      <c r="BS56" s="9">
        <v>0.22</v>
      </c>
      <c r="BT56" s="9">
        <v>1.35</v>
      </c>
      <c r="BU56" s="9">
        <v>0.46</v>
      </c>
      <c r="BV56" s="9">
        <v>0.19</v>
      </c>
      <c r="BW56" s="9">
        <v>0.41</v>
      </c>
      <c r="BX56" s="9">
        <v>0.37</v>
      </c>
      <c r="BY56" s="9">
        <v>0.11</v>
      </c>
      <c r="BZ56" s="9">
        <v>1.67</v>
      </c>
      <c r="CA56" s="9">
        <v>1.49</v>
      </c>
      <c r="CB56" s="9">
        <v>2.5</v>
      </c>
      <c r="CC56" s="9">
        <v>2.2599999999999998</v>
      </c>
      <c r="CD56" s="9">
        <v>1.61</v>
      </c>
      <c r="CE56" s="9">
        <v>2.96</v>
      </c>
    </row>
    <row r="57" spans="1:83" ht="30" customHeight="1" x14ac:dyDescent="0.3">
      <c r="A57" s="3"/>
      <c r="B57" s="3"/>
      <c r="C57" s="4">
        <v>14</v>
      </c>
      <c r="D57" s="5">
        <f>D55*C57</f>
        <v>617.96</v>
      </c>
      <c r="E57" s="5">
        <f>E55*C57</f>
        <v>555.80000000000007</v>
      </c>
      <c r="F57" s="5">
        <f t="shared" ref="F57:F59" si="27">C57*$F$55</f>
        <v>566.30000000000007</v>
      </c>
      <c r="G57" s="5">
        <f t="shared" si="24"/>
        <v>563.34</v>
      </c>
      <c r="H57" s="5">
        <f>C57*H55</f>
        <v>502.32000000000005</v>
      </c>
      <c r="I57" s="5">
        <f>C57*I55</f>
        <v>533.96</v>
      </c>
      <c r="J57" s="5">
        <f>C57*J55</f>
        <v>568.96</v>
      </c>
      <c r="K57" s="19">
        <f>C57*K55</f>
        <v>589.82000000000005</v>
      </c>
      <c r="L57" s="5">
        <f>C57*L55</f>
        <v>613.20000000000005</v>
      </c>
      <c r="M57" s="5">
        <f>C57*M55</f>
        <v>614.74</v>
      </c>
      <c r="N57" s="5">
        <f>C57*N55</f>
        <v>619.92000000000007</v>
      </c>
      <c r="O57" s="5">
        <f>C57*O55</f>
        <v>625.66</v>
      </c>
      <c r="P57" s="5">
        <f>C57*P55</f>
        <v>623</v>
      </c>
      <c r="Q57" s="5">
        <f>C57*Q55</f>
        <v>616.55999999999995</v>
      </c>
      <c r="R57" s="5">
        <f>C57*R55</f>
        <v>597.66</v>
      </c>
      <c r="S57" s="5">
        <f>C57*S55</f>
        <v>594.57999999999993</v>
      </c>
      <c r="T57" s="5">
        <f>C57*T55</f>
        <v>592.62</v>
      </c>
      <c r="U57" s="5">
        <f>C57*U55</f>
        <v>591.21999999999991</v>
      </c>
      <c r="V57" s="5">
        <f>C57*V55</f>
        <v>594.43999999999994</v>
      </c>
      <c r="W57" s="5">
        <f>C57*W55</f>
        <v>599.4799999999999</v>
      </c>
      <c r="X57" s="5">
        <f>C57*X55</f>
        <v>623.55999999999995</v>
      </c>
      <c r="Y57" s="5">
        <f>C57*Y55</f>
        <v>625.37999999999988</v>
      </c>
      <c r="Z57" s="5">
        <f>C57*Z55</f>
        <v>631.26</v>
      </c>
      <c r="AA57" s="5">
        <f>C57*AA55</f>
        <v>630.9799999999999</v>
      </c>
      <c r="AB57" s="5">
        <f>C57*AB55</f>
        <v>620.05999999999995</v>
      </c>
      <c r="AC57" s="5">
        <f>C57*AC55</f>
        <v>626.49999999999989</v>
      </c>
      <c r="AD57" s="5">
        <f>C57*AD55</f>
        <v>614.03999999999985</v>
      </c>
      <c r="AE57" s="5">
        <f>C57*AE55</f>
        <v>606.05999999999995</v>
      </c>
      <c r="AF57" s="5">
        <f>C57*AF55</f>
        <v>596.39999999999986</v>
      </c>
      <c r="AG57" s="5">
        <f>C57*AG55</f>
        <v>577.91999999999996</v>
      </c>
      <c r="AH57" s="5">
        <f>C57*AH55</f>
        <v>575.53999999999985</v>
      </c>
      <c r="AI57" s="5">
        <f>C57*AI55</f>
        <v>566.99999999999989</v>
      </c>
      <c r="AJ57" s="30">
        <f>C57*AJ55</f>
        <v>570.3599999999999</v>
      </c>
      <c r="AK57" s="30">
        <f>C57*AK55</f>
        <v>573.29999999999995</v>
      </c>
      <c r="AL57" s="30">
        <f>C57*AL55</f>
        <v>577.64</v>
      </c>
      <c r="AM57" s="30">
        <f>C57*AM55</f>
        <v>580.8599999999999</v>
      </c>
      <c r="AN57" s="30">
        <f>C57*AN55</f>
        <v>595.83999999999992</v>
      </c>
      <c r="AO57" s="30">
        <f>C57*AO55</f>
        <v>666.81999999999994</v>
      </c>
      <c r="AP57" s="30">
        <f>C57*AP55</f>
        <v>664.43999999999994</v>
      </c>
      <c r="AQ57" s="30">
        <f>C57*AQ55</f>
        <v>666.67999999999984</v>
      </c>
      <c r="AR57" s="30">
        <f>C57*AR55</f>
        <v>604.93999999999994</v>
      </c>
      <c r="AT57" s="9">
        <v>4.41</v>
      </c>
      <c r="AU57" s="9">
        <v>0.16</v>
      </c>
      <c r="AV57" s="9">
        <v>0.17</v>
      </c>
      <c r="AW57" s="9">
        <v>5.07</v>
      </c>
      <c r="AX57" s="9">
        <v>1.07</v>
      </c>
      <c r="AY57" s="9">
        <v>0.23</v>
      </c>
      <c r="AZ57" s="9">
        <v>0.31</v>
      </c>
      <c r="BA57" s="9">
        <v>0.21</v>
      </c>
      <c r="BB57" s="9">
        <v>0.24</v>
      </c>
      <c r="BC57" s="9">
        <v>0.61</v>
      </c>
      <c r="BD57" s="9">
        <v>0.17</v>
      </c>
      <c r="BE57" s="9">
        <v>1.32</v>
      </c>
      <c r="BF57" s="9">
        <v>0.69</v>
      </c>
      <c r="BG57" s="9">
        <v>0.56999999999999995</v>
      </c>
      <c r="BH57" s="9">
        <v>0.89</v>
      </c>
      <c r="BI57" s="9">
        <v>0.46</v>
      </c>
      <c r="BJ57" s="9">
        <v>0.78</v>
      </c>
      <c r="BK57" s="9">
        <v>0.02</v>
      </c>
      <c r="BL57" s="9">
        <v>0.42</v>
      </c>
      <c r="BM57" s="9">
        <v>0.13</v>
      </c>
      <c r="BN57" s="9">
        <v>1.72</v>
      </c>
      <c r="BO57" s="9">
        <v>0.36</v>
      </c>
      <c r="BP57" s="9">
        <v>0.23</v>
      </c>
      <c r="BQ57" s="9">
        <v>0.1</v>
      </c>
      <c r="BR57" s="9">
        <v>0.14000000000000001</v>
      </c>
      <c r="BS57" s="9">
        <v>0.22</v>
      </c>
      <c r="BT57" s="9">
        <v>1.35</v>
      </c>
      <c r="BU57" s="9">
        <v>0.46</v>
      </c>
      <c r="BV57" s="9">
        <v>0.19</v>
      </c>
      <c r="BW57" s="9">
        <v>0.41</v>
      </c>
      <c r="BX57" s="9">
        <v>0.37</v>
      </c>
      <c r="BY57" s="9">
        <v>0.11</v>
      </c>
      <c r="BZ57" s="9">
        <v>1.67</v>
      </c>
      <c r="CA57" s="9">
        <v>1.49</v>
      </c>
      <c r="CB57" s="9">
        <v>2.5</v>
      </c>
      <c r="CC57" s="9">
        <v>2.2599999999999998</v>
      </c>
      <c r="CD57" s="9">
        <v>1.61</v>
      </c>
      <c r="CE57" s="9">
        <v>2.96</v>
      </c>
    </row>
    <row r="58" spans="1:83" ht="30" customHeight="1" x14ac:dyDescent="0.3">
      <c r="A58" s="3"/>
      <c r="B58" s="3"/>
      <c r="C58" s="4">
        <v>19</v>
      </c>
      <c r="D58" s="5">
        <f>D55*C58</f>
        <v>838.66</v>
      </c>
      <c r="E58" s="5">
        <f>E55*C58</f>
        <v>754.30000000000007</v>
      </c>
      <c r="F58" s="5">
        <f t="shared" si="27"/>
        <v>768.55000000000007</v>
      </c>
      <c r="G58" s="5">
        <f t="shared" si="24"/>
        <v>765.59</v>
      </c>
      <c r="H58" s="5">
        <f>C58*H55</f>
        <v>681.72</v>
      </c>
      <c r="I58" s="5">
        <f>C58*I55</f>
        <v>724.66</v>
      </c>
      <c r="J58" s="5">
        <f>C58*J55</f>
        <v>772.16</v>
      </c>
      <c r="K58" s="19">
        <f>C58*K55</f>
        <v>800.47</v>
      </c>
      <c r="L58" s="5">
        <f>C58*L55</f>
        <v>832.2</v>
      </c>
      <c r="M58" s="5">
        <f>C58*M55</f>
        <v>834.29000000000008</v>
      </c>
      <c r="N58" s="5">
        <f>C58*N55</f>
        <v>841.32</v>
      </c>
      <c r="O58" s="5">
        <f>C58*O55</f>
        <v>849.1099999999999</v>
      </c>
      <c r="P58" s="5">
        <f>C58*P55</f>
        <v>845.5</v>
      </c>
      <c r="Q58" s="5">
        <f>C58*Q55</f>
        <v>836.76</v>
      </c>
      <c r="R58" s="5">
        <f>C58*R55</f>
        <v>811.1099999999999</v>
      </c>
      <c r="S58" s="5">
        <f>C58*S55</f>
        <v>806.93</v>
      </c>
      <c r="T58" s="5">
        <f>C58*T55</f>
        <v>804.27</v>
      </c>
      <c r="U58" s="5">
        <f>C58*U55</f>
        <v>802.36999999999989</v>
      </c>
      <c r="V58" s="5">
        <f>C58*V55</f>
        <v>806.7399999999999</v>
      </c>
      <c r="W58" s="5">
        <f>C58*W55</f>
        <v>813.57999999999993</v>
      </c>
      <c r="X58" s="5">
        <f>C58*X55</f>
        <v>846.25999999999988</v>
      </c>
      <c r="Y58" s="5">
        <f>C58*Y55</f>
        <v>848.7299999999999</v>
      </c>
      <c r="Z58" s="5">
        <f>C58*Z55</f>
        <v>856.70999999999992</v>
      </c>
      <c r="AA58" s="5">
        <f>C58*AA55</f>
        <v>856.32999999999993</v>
      </c>
      <c r="AB58" s="5">
        <f>C58*AB55</f>
        <v>841.50999999999988</v>
      </c>
      <c r="AC58" s="5">
        <f>C58*AC55</f>
        <v>850.24999999999989</v>
      </c>
      <c r="AD58" s="5">
        <f>C58*AD55</f>
        <v>833.3399999999998</v>
      </c>
      <c r="AE58" s="5">
        <f>C58*AE55</f>
        <v>822.50999999999988</v>
      </c>
      <c r="AF58" s="5">
        <f>C58*AF55</f>
        <v>809.39999999999986</v>
      </c>
      <c r="AG58" s="5">
        <f>C58*AG55</f>
        <v>784.31999999999994</v>
      </c>
      <c r="AH58" s="5">
        <f>C58*AH55</f>
        <v>781.0899999999998</v>
      </c>
      <c r="AI58" s="5">
        <f>C58*AI55</f>
        <v>769.49999999999989</v>
      </c>
      <c r="AJ58" s="30">
        <f>C58*AJ55</f>
        <v>774.06</v>
      </c>
      <c r="AK58" s="30">
        <f>C58*AK55</f>
        <v>778.05</v>
      </c>
      <c r="AL58" s="30">
        <f>C58*AL55</f>
        <v>783.93999999999994</v>
      </c>
      <c r="AM58" s="30">
        <f>C58*AM55</f>
        <v>788.31</v>
      </c>
      <c r="AN58" s="30">
        <f>C58*AN55</f>
        <v>808.63999999999987</v>
      </c>
      <c r="AO58" s="30">
        <f>C58*AO55</f>
        <v>904.96999999999991</v>
      </c>
      <c r="AP58" s="30">
        <f>C58*AP55</f>
        <v>901.7399999999999</v>
      </c>
      <c r="AQ58" s="30">
        <f>C58*AQ55</f>
        <v>904.77999999999986</v>
      </c>
      <c r="AR58" s="30">
        <f>C58*AR55</f>
        <v>820.9899999999999</v>
      </c>
      <c r="AT58" s="9">
        <v>4.41</v>
      </c>
      <c r="AU58" s="9">
        <v>0.16</v>
      </c>
      <c r="AV58" s="9">
        <v>0.17</v>
      </c>
      <c r="AW58" s="9">
        <v>5.07</v>
      </c>
      <c r="AX58" s="9">
        <v>1.07</v>
      </c>
      <c r="AY58" s="9">
        <v>0.23</v>
      </c>
      <c r="AZ58" s="9">
        <v>0.31</v>
      </c>
      <c r="BA58" s="9">
        <v>0.21</v>
      </c>
      <c r="BB58" s="9">
        <v>0.24</v>
      </c>
      <c r="BC58" s="9">
        <v>0.61</v>
      </c>
      <c r="BD58" s="9">
        <v>0.17</v>
      </c>
      <c r="BE58" s="9">
        <v>1.32</v>
      </c>
      <c r="BF58" s="9">
        <v>0.69</v>
      </c>
      <c r="BG58" s="9">
        <v>0.56999999999999995</v>
      </c>
      <c r="BH58" s="9">
        <v>0.89</v>
      </c>
      <c r="BI58" s="9">
        <v>0.46</v>
      </c>
      <c r="BJ58" s="9">
        <v>0.78</v>
      </c>
      <c r="BK58" s="9">
        <v>0.02</v>
      </c>
      <c r="BL58" s="9">
        <v>0.42</v>
      </c>
      <c r="BM58" s="9">
        <v>0.13</v>
      </c>
      <c r="BN58" s="9">
        <v>1.72</v>
      </c>
      <c r="BO58" s="9">
        <v>0.36</v>
      </c>
      <c r="BP58" s="9">
        <v>0.23</v>
      </c>
      <c r="BQ58" s="9">
        <v>0.1</v>
      </c>
      <c r="BR58" s="9">
        <v>0.14000000000000001</v>
      </c>
      <c r="BS58" s="9">
        <v>0.22</v>
      </c>
      <c r="BT58" s="9">
        <v>1.35</v>
      </c>
      <c r="BU58" s="9">
        <v>0.46</v>
      </c>
      <c r="BV58" s="9">
        <v>0.19</v>
      </c>
      <c r="BW58" s="9">
        <v>0.41</v>
      </c>
      <c r="BX58" s="9">
        <v>0.37</v>
      </c>
      <c r="BY58" s="9">
        <v>0.11</v>
      </c>
      <c r="BZ58" s="9">
        <v>1.67</v>
      </c>
      <c r="CA58" s="9">
        <v>1.49</v>
      </c>
      <c r="CB58" s="9">
        <v>2.5</v>
      </c>
      <c r="CC58" s="9">
        <v>2.2599999999999998</v>
      </c>
      <c r="CD58" s="9">
        <v>1.61</v>
      </c>
      <c r="CE58" s="9">
        <v>2.96</v>
      </c>
    </row>
    <row r="59" spans="1:83" ht="30" customHeight="1" x14ac:dyDescent="0.3">
      <c r="A59" s="3"/>
      <c r="B59" s="3"/>
      <c r="C59" s="4">
        <v>48</v>
      </c>
      <c r="D59" s="5">
        <f>D55*C59</f>
        <v>2118.7200000000003</v>
      </c>
      <c r="E59" s="5">
        <f>E55*C59</f>
        <v>1905.6000000000001</v>
      </c>
      <c r="F59" s="5">
        <f t="shared" si="27"/>
        <v>1941.6000000000001</v>
      </c>
      <c r="G59" s="5">
        <f t="shared" si="24"/>
        <v>1938.64</v>
      </c>
      <c r="H59" s="5">
        <f>C59*H55</f>
        <v>1722.2400000000002</v>
      </c>
      <c r="I59" s="5">
        <f>C59*I55</f>
        <v>1830.72</v>
      </c>
      <c r="J59" s="5">
        <f>C59*J55</f>
        <v>1950.72</v>
      </c>
      <c r="K59" s="19">
        <f>C59*K55</f>
        <v>2022.2400000000002</v>
      </c>
      <c r="L59" s="5">
        <f>C59*L55</f>
        <v>2102.4</v>
      </c>
      <c r="M59" s="5">
        <f>C59*M55</f>
        <v>2107.6800000000003</v>
      </c>
      <c r="N59" s="5">
        <f>C59*N55</f>
        <v>2125.44</v>
      </c>
      <c r="O59" s="5">
        <f>C59*O55</f>
        <v>2145.12</v>
      </c>
      <c r="P59" s="5">
        <f>C59*P55</f>
        <v>2136</v>
      </c>
      <c r="Q59" s="5">
        <f>C59*Q55</f>
        <v>2113.92</v>
      </c>
      <c r="R59" s="5">
        <f>C59*R55</f>
        <v>2049.12</v>
      </c>
      <c r="S59" s="5">
        <f>C59*S55</f>
        <v>2038.56</v>
      </c>
      <c r="T59" s="5">
        <f>C59*T55</f>
        <v>2031.84</v>
      </c>
      <c r="U59" s="5">
        <f>C59*U55</f>
        <v>2027.04</v>
      </c>
      <c r="V59" s="5">
        <f>C59*V55</f>
        <v>2038.0799999999997</v>
      </c>
      <c r="W59" s="5">
        <f>C59*W55</f>
        <v>2055.3599999999997</v>
      </c>
      <c r="X59" s="5">
        <f>C59*X55</f>
        <v>2137.9199999999996</v>
      </c>
      <c r="Y59" s="5">
        <f>C59*Y55</f>
        <v>2144.16</v>
      </c>
      <c r="Z59" s="5">
        <f>C59*Z55</f>
        <v>2164.3199999999997</v>
      </c>
      <c r="AA59" s="5">
        <f>C59*AA55</f>
        <v>2163.3599999999997</v>
      </c>
      <c r="AB59" s="5">
        <f>C59*AB55</f>
        <v>2125.9199999999996</v>
      </c>
      <c r="AC59" s="5">
        <f>C59*AC55</f>
        <v>2147.9999999999995</v>
      </c>
      <c r="AD59" s="5">
        <f>C59*AD55</f>
        <v>2105.2799999999997</v>
      </c>
      <c r="AE59" s="5">
        <f>C59*AE55</f>
        <v>2077.9199999999996</v>
      </c>
      <c r="AF59" s="5">
        <f>C59*AF55</f>
        <v>2044.7999999999997</v>
      </c>
      <c r="AG59" s="5">
        <f>C59*AG55</f>
        <v>1981.4399999999996</v>
      </c>
      <c r="AH59" s="5">
        <f>C59*AH55</f>
        <v>1973.2799999999997</v>
      </c>
      <c r="AI59" s="5">
        <f>C59*AI55</f>
        <v>1943.9999999999995</v>
      </c>
      <c r="AJ59" s="30">
        <f>C59*AJ55</f>
        <v>1955.5199999999998</v>
      </c>
      <c r="AK59" s="30">
        <f>C59*AK55</f>
        <v>1965.6</v>
      </c>
      <c r="AL59" s="30">
        <f>C59*AL55</f>
        <v>1980.48</v>
      </c>
      <c r="AM59" s="30">
        <f>C59*AM55</f>
        <v>1991.5199999999998</v>
      </c>
      <c r="AN59" s="30">
        <f>C59*AN55</f>
        <v>2042.8799999999997</v>
      </c>
      <c r="AO59" s="30">
        <f>C59*AO55</f>
        <v>2286.2399999999998</v>
      </c>
      <c r="AP59" s="30">
        <f>C59*AP55</f>
        <v>2278.08</v>
      </c>
      <c r="AQ59" s="30">
        <f>C59*AQ55</f>
        <v>2285.7599999999993</v>
      </c>
      <c r="AR59" s="30">
        <f>C59*AR55</f>
        <v>2074.08</v>
      </c>
      <c r="AT59" s="9">
        <v>4.41</v>
      </c>
      <c r="AU59" s="9">
        <v>0.16</v>
      </c>
      <c r="AV59" s="9">
        <v>0.17</v>
      </c>
      <c r="AW59" s="9">
        <v>5.07</v>
      </c>
      <c r="AX59" s="9">
        <v>1.07</v>
      </c>
      <c r="AY59" s="9">
        <v>0.23</v>
      </c>
      <c r="AZ59" s="9">
        <v>0.31</v>
      </c>
      <c r="BA59" s="9">
        <v>0.21</v>
      </c>
      <c r="BB59" s="9">
        <v>0.24</v>
      </c>
      <c r="BC59" s="9">
        <v>0.61</v>
      </c>
      <c r="BD59" s="9">
        <v>0.17</v>
      </c>
      <c r="BE59" s="9">
        <v>1.32</v>
      </c>
      <c r="BF59" s="9">
        <v>0.69</v>
      </c>
      <c r="BG59" s="9">
        <v>0.56999999999999995</v>
      </c>
      <c r="BH59" s="9">
        <v>0.89</v>
      </c>
      <c r="BI59" s="9">
        <v>0.46</v>
      </c>
      <c r="BJ59" s="9">
        <v>0.78</v>
      </c>
      <c r="BK59" s="9">
        <v>0.02</v>
      </c>
      <c r="BL59" s="9">
        <v>0.42</v>
      </c>
      <c r="BM59" s="9">
        <v>0.13</v>
      </c>
      <c r="BN59" s="9">
        <v>1.72</v>
      </c>
      <c r="BO59" s="9">
        <v>0.36</v>
      </c>
      <c r="BP59" s="9">
        <v>0.23</v>
      </c>
      <c r="BQ59" s="9">
        <v>0.1</v>
      </c>
      <c r="BR59" s="9">
        <v>0.14000000000000001</v>
      </c>
      <c r="BS59" s="9">
        <v>0.22</v>
      </c>
      <c r="BT59" s="9">
        <v>1.35</v>
      </c>
      <c r="BU59" s="9">
        <v>0.46</v>
      </c>
      <c r="BV59" s="9">
        <v>0.19</v>
      </c>
      <c r="BW59" s="9">
        <v>0.41</v>
      </c>
      <c r="BX59" s="9">
        <v>0.37</v>
      </c>
      <c r="BY59" s="9">
        <v>0.11</v>
      </c>
      <c r="BZ59" s="9">
        <v>1.67</v>
      </c>
      <c r="CA59" s="9">
        <v>1.49</v>
      </c>
      <c r="CB59" s="9">
        <v>2.5</v>
      </c>
      <c r="CC59" s="9">
        <v>2.2599999999999998</v>
      </c>
      <c r="CD59" s="9">
        <v>1.61</v>
      </c>
      <c r="CE59" s="9">
        <v>2.96</v>
      </c>
    </row>
    <row r="60" spans="1:83" ht="30" customHeight="1" x14ac:dyDescent="0.3">
      <c r="A60" s="3" t="s">
        <v>16</v>
      </c>
      <c r="B60" s="3" t="s">
        <v>8</v>
      </c>
      <c r="C60" s="4" t="s">
        <v>7</v>
      </c>
      <c r="D60" s="5">
        <v>45.28</v>
      </c>
      <c r="E60" s="5">
        <f>D60-4.44</f>
        <v>40.840000000000003</v>
      </c>
      <c r="F60" s="5">
        <f>E60+0.75</f>
        <v>41.59</v>
      </c>
      <c r="G60" s="5">
        <f t="shared" si="24"/>
        <v>38.630000000000003</v>
      </c>
      <c r="H60" s="5">
        <f>G60-CD60</f>
        <v>37.020000000000003</v>
      </c>
      <c r="I60" s="5">
        <f>H60+CC60</f>
        <v>39.28</v>
      </c>
      <c r="J60" s="5">
        <f>I60+CB60</f>
        <v>41.78</v>
      </c>
      <c r="K60" s="19">
        <f>J60+CA60</f>
        <v>43.27</v>
      </c>
      <c r="L60" s="5">
        <f>K60+BZ60</f>
        <v>44.940000000000005</v>
      </c>
      <c r="M60" s="5">
        <f>L60+BY60</f>
        <v>45.050000000000004</v>
      </c>
      <c r="N60" s="5">
        <f>M60+BX60</f>
        <v>45.42</v>
      </c>
      <c r="O60" s="5">
        <f>N60+BW60</f>
        <v>45.83</v>
      </c>
      <c r="P60" s="5">
        <f>O60-BV60</f>
        <v>45.64</v>
      </c>
      <c r="Q60" s="5">
        <f>P60-BU60</f>
        <v>45.18</v>
      </c>
      <c r="R60" s="5">
        <f>Q60-BT60</f>
        <v>43.83</v>
      </c>
      <c r="S60" s="5">
        <f>R60-BS60</f>
        <v>43.61</v>
      </c>
      <c r="T60" s="5">
        <f>S60-BR60</f>
        <v>43.47</v>
      </c>
      <c r="U60" s="5">
        <f>T60-BQ60</f>
        <v>43.37</v>
      </c>
      <c r="V60" s="5">
        <f>U60+BP60</f>
        <v>43.599999999999994</v>
      </c>
      <c r="W60" s="5">
        <f>V60+BO60</f>
        <v>43.959999999999994</v>
      </c>
      <c r="X60" s="5">
        <f>W60+BN60</f>
        <v>45.679999999999993</v>
      </c>
      <c r="Y60" s="5">
        <f>X60+BM60</f>
        <v>45.809999999999995</v>
      </c>
      <c r="Z60" s="5">
        <f t="shared" si="1"/>
        <v>46.23</v>
      </c>
      <c r="AA60" s="5">
        <f t="shared" si="2"/>
        <v>46.209999999999994</v>
      </c>
      <c r="AB60" s="5">
        <f>AA60-BJ60</f>
        <v>45.419999999999995</v>
      </c>
      <c r="AC60" s="5">
        <f t="shared" si="3"/>
        <v>45.879999999999995</v>
      </c>
      <c r="AD60" s="5">
        <f t="shared" si="4"/>
        <v>44.989999999999995</v>
      </c>
      <c r="AE60" s="5">
        <f t="shared" si="5"/>
        <v>44.419999999999995</v>
      </c>
      <c r="AF60" s="5">
        <f t="shared" si="6"/>
        <v>43.73</v>
      </c>
      <c r="AG60" s="5">
        <f t="shared" si="7"/>
        <v>42.41</v>
      </c>
      <c r="AH60" s="5">
        <f t="shared" si="8"/>
        <v>42.239999999999995</v>
      </c>
      <c r="AI60" s="5">
        <f t="shared" si="9"/>
        <v>41.629999999999995</v>
      </c>
      <c r="AJ60" s="30">
        <f t="shared" si="10"/>
        <v>41.87</v>
      </c>
      <c r="AK60" s="30">
        <f t="shared" si="11"/>
        <v>42.08</v>
      </c>
      <c r="AL60" s="30">
        <f t="shared" si="12"/>
        <v>42.39</v>
      </c>
      <c r="AM60" s="30">
        <f t="shared" si="13"/>
        <v>42.62</v>
      </c>
      <c r="AN60" s="30">
        <f>AM60+AX60</f>
        <v>43.699999999999996</v>
      </c>
      <c r="AO60" s="30">
        <f t="shared" si="14"/>
        <v>48.769999999999996</v>
      </c>
      <c r="AP60" s="30">
        <f t="shared" si="15"/>
        <v>48.599999999999994</v>
      </c>
      <c r="AQ60" s="30">
        <f t="shared" si="16"/>
        <v>48.759999999999991</v>
      </c>
      <c r="AR60" s="30">
        <f t="shared" si="17"/>
        <v>44.349999999999994</v>
      </c>
      <c r="AT60" s="9">
        <v>4.41</v>
      </c>
      <c r="AU60" s="9">
        <v>0.16</v>
      </c>
      <c r="AV60" s="9">
        <v>0.17</v>
      </c>
      <c r="AW60" s="9">
        <v>5.07</v>
      </c>
      <c r="AX60" s="9">
        <v>1.08</v>
      </c>
      <c r="AY60" s="9">
        <v>0.23</v>
      </c>
      <c r="AZ60" s="9">
        <v>0.31</v>
      </c>
      <c r="BA60" s="9">
        <v>0.21</v>
      </c>
      <c r="BB60" s="9">
        <v>0.24</v>
      </c>
      <c r="BC60" s="9">
        <v>0.61</v>
      </c>
      <c r="BD60" s="9">
        <v>0.17</v>
      </c>
      <c r="BE60" s="9">
        <v>1.32</v>
      </c>
      <c r="BF60" s="9">
        <v>0.69</v>
      </c>
      <c r="BG60" s="9">
        <v>0.56999999999999995</v>
      </c>
      <c r="BH60" s="9">
        <v>0.89</v>
      </c>
      <c r="BI60" s="9">
        <v>0.46</v>
      </c>
      <c r="BJ60" s="9">
        <v>0.79</v>
      </c>
      <c r="BK60" s="9">
        <v>0.02</v>
      </c>
      <c r="BL60" s="9">
        <v>0.42</v>
      </c>
      <c r="BM60" s="9">
        <v>0.13</v>
      </c>
      <c r="BN60" s="9">
        <v>1.72</v>
      </c>
      <c r="BO60" s="9">
        <v>0.36</v>
      </c>
      <c r="BP60" s="9">
        <v>0.23</v>
      </c>
      <c r="BQ60" s="9">
        <v>0.1</v>
      </c>
      <c r="BR60" s="9">
        <v>0.14000000000000001</v>
      </c>
      <c r="BS60" s="9">
        <v>0.22</v>
      </c>
      <c r="BT60" s="9">
        <v>1.35</v>
      </c>
      <c r="BU60" s="9">
        <v>0.46</v>
      </c>
      <c r="BV60" s="9">
        <v>0.19</v>
      </c>
      <c r="BW60" s="9">
        <v>0.41</v>
      </c>
      <c r="BX60" s="9">
        <v>0.37</v>
      </c>
      <c r="BY60" s="9">
        <v>0.11</v>
      </c>
      <c r="BZ60" s="9">
        <v>1.67</v>
      </c>
      <c r="CA60" s="9">
        <v>1.49</v>
      </c>
      <c r="CB60" s="9">
        <v>2.5</v>
      </c>
      <c r="CC60" s="9">
        <v>2.2599999999999998</v>
      </c>
      <c r="CD60" s="9">
        <v>1.61</v>
      </c>
      <c r="CE60" s="9">
        <v>2.96</v>
      </c>
    </row>
    <row r="61" spans="1:83" ht="30" customHeight="1" x14ac:dyDescent="0.3">
      <c r="A61" s="3"/>
      <c r="B61" s="3"/>
      <c r="C61" s="4">
        <v>9</v>
      </c>
      <c r="D61" s="5">
        <f>D60*C61</f>
        <v>407.52</v>
      </c>
      <c r="E61" s="5">
        <f>E60*C61</f>
        <v>367.56000000000006</v>
      </c>
      <c r="F61" s="5">
        <f>C61*$F$60</f>
        <v>374.31000000000006</v>
      </c>
      <c r="G61" s="5">
        <f t="shared" si="24"/>
        <v>371.35000000000008</v>
      </c>
      <c r="H61" s="5">
        <f>C61*H60</f>
        <v>333.18</v>
      </c>
      <c r="I61" s="5">
        <f>C61*I60</f>
        <v>353.52</v>
      </c>
      <c r="J61" s="5">
        <f>C61*J60</f>
        <v>376.02</v>
      </c>
      <c r="K61" s="19">
        <f>C61*K60</f>
        <v>389.43</v>
      </c>
      <c r="L61" s="5">
        <f>C61*L60</f>
        <v>404.46000000000004</v>
      </c>
      <c r="M61" s="5">
        <f>C61*M60</f>
        <v>405.45000000000005</v>
      </c>
      <c r="N61" s="5">
        <f>C61*N60</f>
        <v>408.78000000000003</v>
      </c>
      <c r="O61" s="5">
        <f>C61*O60</f>
        <v>412.46999999999997</v>
      </c>
      <c r="P61" s="5">
        <f>C61*P60</f>
        <v>410.76</v>
      </c>
      <c r="Q61" s="5">
        <f>C61*Q60</f>
        <v>406.62</v>
      </c>
      <c r="R61" s="5">
        <f>C61*R60</f>
        <v>394.46999999999997</v>
      </c>
      <c r="S61" s="5">
        <f>C61*S60</f>
        <v>392.49</v>
      </c>
      <c r="T61" s="5">
        <f>C61*T60</f>
        <v>391.23</v>
      </c>
      <c r="U61" s="5">
        <f>C61*U60</f>
        <v>390.33</v>
      </c>
      <c r="V61" s="5">
        <f>C61*V60</f>
        <v>392.4</v>
      </c>
      <c r="W61" s="5">
        <f>C61*W60</f>
        <v>395.63999999999993</v>
      </c>
      <c r="X61" s="5">
        <f>C61*X60</f>
        <v>411.11999999999995</v>
      </c>
      <c r="Y61" s="5">
        <f>C61*Y60</f>
        <v>412.28999999999996</v>
      </c>
      <c r="Z61" s="5">
        <f>C61*Z60</f>
        <v>416.07</v>
      </c>
      <c r="AA61" s="5">
        <f>C61*AA60</f>
        <v>415.88999999999993</v>
      </c>
      <c r="AB61" s="5">
        <f>C61*AB60</f>
        <v>408.78</v>
      </c>
      <c r="AC61" s="5">
        <f>C61*AC60</f>
        <v>412.91999999999996</v>
      </c>
      <c r="AD61" s="5">
        <f>C61*AD60</f>
        <v>404.90999999999997</v>
      </c>
      <c r="AE61" s="5">
        <f>C61*AE60</f>
        <v>399.78</v>
      </c>
      <c r="AF61" s="5">
        <f>C61*AF60</f>
        <v>393.57</v>
      </c>
      <c r="AG61" s="5">
        <f>C61*AG60</f>
        <v>381.68999999999994</v>
      </c>
      <c r="AH61" s="5">
        <f>C61*AH60</f>
        <v>380.15999999999997</v>
      </c>
      <c r="AI61" s="5">
        <f>C61*AI60</f>
        <v>374.66999999999996</v>
      </c>
      <c r="AJ61" s="30">
        <f>C61*AJ60</f>
        <v>376.83</v>
      </c>
      <c r="AK61" s="30">
        <f>C61*AK60</f>
        <v>378.71999999999997</v>
      </c>
      <c r="AL61" s="30">
        <f>C61*AL60</f>
        <v>381.51</v>
      </c>
      <c r="AM61" s="30">
        <f>C61*AM60</f>
        <v>383.58</v>
      </c>
      <c r="AN61" s="30">
        <f>C61*AN60</f>
        <v>393.29999999999995</v>
      </c>
      <c r="AO61" s="30">
        <f>C61*AO60</f>
        <v>438.92999999999995</v>
      </c>
      <c r="AP61" s="30">
        <f>C61*AP60</f>
        <v>437.4</v>
      </c>
      <c r="AQ61" s="30">
        <f>C61*AQ60</f>
        <v>438.83999999999992</v>
      </c>
      <c r="AR61" s="30">
        <f>C61*AR60</f>
        <v>399.15</v>
      </c>
      <c r="AT61" s="9">
        <v>4.41</v>
      </c>
      <c r="AU61" s="9">
        <v>0.16</v>
      </c>
      <c r="AV61" s="9">
        <v>0.17</v>
      </c>
      <c r="AW61" s="9">
        <v>5.07</v>
      </c>
      <c r="AX61" s="9">
        <v>1.08</v>
      </c>
      <c r="AY61" s="9">
        <v>0.23</v>
      </c>
      <c r="AZ61" s="9">
        <v>0.31</v>
      </c>
      <c r="BA61" s="9">
        <v>0.21</v>
      </c>
      <c r="BB61" s="9">
        <v>0.24</v>
      </c>
      <c r="BC61" s="9">
        <v>0.61</v>
      </c>
      <c r="BD61" s="9">
        <v>0.17</v>
      </c>
      <c r="BE61" s="9">
        <v>1.32</v>
      </c>
      <c r="BF61" s="9">
        <v>0.69</v>
      </c>
      <c r="BG61" s="9">
        <v>0.56999999999999995</v>
      </c>
      <c r="BH61" s="9">
        <v>0.89</v>
      </c>
      <c r="BI61" s="9">
        <v>0.46</v>
      </c>
      <c r="BJ61" s="9">
        <v>0.79</v>
      </c>
      <c r="BK61" s="9">
        <v>0.02</v>
      </c>
      <c r="BL61" s="9">
        <v>0.42</v>
      </c>
      <c r="BM61" s="9">
        <v>0.13</v>
      </c>
      <c r="BN61" s="9">
        <v>1.72</v>
      </c>
      <c r="BO61" s="9">
        <v>0.36</v>
      </c>
      <c r="BP61" s="9">
        <v>0.23</v>
      </c>
      <c r="BQ61" s="9">
        <v>0.1</v>
      </c>
      <c r="BR61" s="9">
        <v>0.14000000000000001</v>
      </c>
      <c r="BS61" s="9">
        <v>0.22</v>
      </c>
      <c r="BT61" s="9">
        <v>1.35</v>
      </c>
      <c r="BU61" s="9">
        <v>0.46</v>
      </c>
      <c r="BV61" s="9">
        <v>0.19</v>
      </c>
      <c r="BW61" s="9">
        <v>0.41</v>
      </c>
      <c r="BX61" s="9">
        <v>0.37</v>
      </c>
      <c r="BY61" s="9">
        <v>0.11</v>
      </c>
      <c r="BZ61" s="9">
        <v>1.67</v>
      </c>
      <c r="CA61" s="9">
        <v>1.49</v>
      </c>
      <c r="CB61" s="9">
        <v>2.5</v>
      </c>
      <c r="CC61" s="9">
        <v>2.2599999999999998</v>
      </c>
      <c r="CD61" s="9">
        <v>1.61</v>
      </c>
      <c r="CE61" s="9">
        <v>2.96</v>
      </c>
    </row>
    <row r="62" spans="1:83" ht="30" customHeight="1" x14ac:dyDescent="0.3">
      <c r="A62" s="3"/>
      <c r="B62" s="3"/>
      <c r="C62" s="4">
        <v>14</v>
      </c>
      <c r="D62" s="5">
        <f>D60*C62</f>
        <v>633.92000000000007</v>
      </c>
      <c r="E62" s="5">
        <f>E60*C62</f>
        <v>571.76</v>
      </c>
      <c r="F62" s="5">
        <f t="shared" ref="F62:F64" si="28">C62*$F$60</f>
        <v>582.26</v>
      </c>
      <c r="G62" s="5">
        <f t="shared" si="24"/>
        <v>579.29999999999995</v>
      </c>
      <c r="H62" s="5">
        <f>C62*H60</f>
        <v>518.28000000000009</v>
      </c>
      <c r="I62" s="5">
        <f>C62*I60</f>
        <v>549.92000000000007</v>
      </c>
      <c r="J62" s="5">
        <f>C62*J60</f>
        <v>584.92000000000007</v>
      </c>
      <c r="K62" s="19">
        <f>C62*K60</f>
        <v>605.78000000000009</v>
      </c>
      <c r="L62" s="5">
        <f>C62*L60</f>
        <v>629.16000000000008</v>
      </c>
      <c r="M62" s="5">
        <f>C62*M60</f>
        <v>630.70000000000005</v>
      </c>
      <c r="N62" s="5">
        <f>C62*N60</f>
        <v>635.88</v>
      </c>
      <c r="O62" s="5">
        <f>C62*O60</f>
        <v>641.62</v>
      </c>
      <c r="P62" s="5">
        <f>C62*P60</f>
        <v>638.96</v>
      </c>
      <c r="Q62" s="5">
        <f>C62*Q60</f>
        <v>632.52</v>
      </c>
      <c r="R62" s="5">
        <f>C62*R60</f>
        <v>613.62</v>
      </c>
      <c r="S62" s="5">
        <f>C62*S60</f>
        <v>610.54</v>
      </c>
      <c r="T62" s="5">
        <f>C62*T60</f>
        <v>608.57999999999993</v>
      </c>
      <c r="U62" s="5">
        <f>C62*U60</f>
        <v>607.17999999999995</v>
      </c>
      <c r="V62" s="5">
        <f>C62*V60</f>
        <v>610.39999999999986</v>
      </c>
      <c r="W62" s="5">
        <f>C62*W60</f>
        <v>615.43999999999994</v>
      </c>
      <c r="X62" s="5">
        <f>C62*X60</f>
        <v>639.51999999999987</v>
      </c>
      <c r="Y62" s="5">
        <f>C62*Y60</f>
        <v>641.33999999999992</v>
      </c>
      <c r="Z62" s="5">
        <f>C62*Z60</f>
        <v>647.21999999999991</v>
      </c>
      <c r="AA62" s="5">
        <f>C62*AA60</f>
        <v>646.93999999999994</v>
      </c>
      <c r="AB62" s="5">
        <f>C62*AB60</f>
        <v>635.87999999999988</v>
      </c>
      <c r="AC62" s="5">
        <f>C62*AC60</f>
        <v>642.31999999999994</v>
      </c>
      <c r="AD62" s="5">
        <f>C62*AD60</f>
        <v>629.8599999999999</v>
      </c>
      <c r="AE62" s="5">
        <f>C62*AE60</f>
        <v>621.87999999999988</v>
      </c>
      <c r="AF62" s="5">
        <f>C62*AF60</f>
        <v>612.21999999999991</v>
      </c>
      <c r="AG62" s="5">
        <f>C62*AG60</f>
        <v>593.74</v>
      </c>
      <c r="AH62" s="5">
        <f>C62*AH60</f>
        <v>591.3599999999999</v>
      </c>
      <c r="AI62" s="5">
        <f>C62*AI60</f>
        <v>582.81999999999994</v>
      </c>
      <c r="AJ62" s="30">
        <f>C62*AJ60</f>
        <v>586.17999999999995</v>
      </c>
      <c r="AK62" s="30">
        <f>C62*AK60</f>
        <v>589.12</v>
      </c>
      <c r="AL62" s="30">
        <f>C62*AL60</f>
        <v>593.46</v>
      </c>
      <c r="AM62" s="30">
        <f>C62*AM60</f>
        <v>596.67999999999995</v>
      </c>
      <c r="AN62" s="30">
        <f>C62*AN60</f>
        <v>611.79999999999995</v>
      </c>
      <c r="AO62" s="30">
        <f>C62*AO60</f>
        <v>682.78</v>
      </c>
      <c r="AP62" s="30">
        <f>C62*AP60</f>
        <v>680.39999999999986</v>
      </c>
      <c r="AQ62" s="30">
        <f>C62*AQ60</f>
        <v>682.63999999999987</v>
      </c>
      <c r="AR62" s="30">
        <f>C62*AR60</f>
        <v>620.89999999999986</v>
      </c>
      <c r="AT62" s="9">
        <v>4.41</v>
      </c>
      <c r="AU62" s="9">
        <v>0.16</v>
      </c>
      <c r="AV62" s="9">
        <v>0.17</v>
      </c>
      <c r="AW62" s="9">
        <v>5.07</v>
      </c>
      <c r="AX62" s="9">
        <v>1.08</v>
      </c>
      <c r="AY62" s="9">
        <v>0.23</v>
      </c>
      <c r="AZ62" s="9">
        <v>0.31</v>
      </c>
      <c r="BA62" s="9">
        <v>0.21</v>
      </c>
      <c r="BB62" s="9">
        <v>0.24</v>
      </c>
      <c r="BC62" s="9">
        <v>0.61</v>
      </c>
      <c r="BD62" s="9">
        <v>0.17</v>
      </c>
      <c r="BE62" s="9">
        <v>1.32</v>
      </c>
      <c r="BF62" s="9">
        <v>0.69</v>
      </c>
      <c r="BG62" s="9">
        <v>0.56999999999999995</v>
      </c>
      <c r="BH62" s="9">
        <v>0.89</v>
      </c>
      <c r="BI62" s="9">
        <v>0.46</v>
      </c>
      <c r="BJ62" s="9">
        <v>0.79</v>
      </c>
      <c r="BK62" s="9">
        <v>0.02</v>
      </c>
      <c r="BL62" s="9">
        <v>0.42</v>
      </c>
      <c r="BM62" s="9">
        <v>0.13</v>
      </c>
      <c r="BN62" s="9">
        <v>1.72</v>
      </c>
      <c r="BO62" s="9">
        <v>0.36</v>
      </c>
      <c r="BP62" s="9">
        <v>0.23</v>
      </c>
      <c r="BQ62" s="9">
        <v>0.1</v>
      </c>
      <c r="BR62" s="9">
        <v>0.14000000000000001</v>
      </c>
      <c r="BS62" s="9">
        <v>0.22</v>
      </c>
      <c r="BT62" s="9">
        <v>1.35</v>
      </c>
      <c r="BU62" s="9">
        <v>0.46</v>
      </c>
      <c r="BV62" s="9">
        <v>0.19</v>
      </c>
      <c r="BW62" s="9">
        <v>0.41</v>
      </c>
      <c r="BX62" s="9">
        <v>0.37</v>
      </c>
      <c r="BY62" s="9">
        <v>0.11</v>
      </c>
      <c r="BZ62" s="9">
        <v>1.67</v>
      </c>
      <c r="CA62" s="9">
        <v>1.49</v>
      </c>
      <c r="CB62" s="9">
        <v>2.5</v>
      </c>
      <c r="CC62" s="9">
        <v>2.2599999999999998</v>
      </c>
      <c r="CD62" s="9">
        <v>1.61</v>
      </c>
      <c r="CE62" s="9">
        <v>2.96</v>
      </c>
    </row>
    <row r="63" spans="1:83" ht="30" customHeight="1" x14ac:dyDescent="0.3">
      <c r="A63" s="3"/>
      <c r="B63" s="3"/>
      <c r="C63" s="4">
        <v>19</v>
      </c>
      <c r="D63" s="5">
        <f>D60*C63</f>
        <v>860.32</v>
      </c>
      <c r="E63" s="5">
        <f>E60*C63</f>
        <v>775.96</v>
      </c>
      <c r="F63" s="5">
        <f t="shared" si="28"/>
        <v>790.21</v>
      </c>
      <c r="G63" s="5">
        <f t="shared" si="24"/>
        <v>787.25</v>
      </c>
      <c r="H63" s="5">
        <f>C63*H60</f>
        <v>703.38000000000011</v>
      </c>
      <c r="I63" s="5">
        <f>C63*I60</f>
        <v>746.32</v>
      </c>
      <c r="J63" s="5">
        <f>C63*J60</f>
        <v>793.82</v>
      </c>
      <c r="K63" s="19">
        <f>C63*K60</f>
        <v>822.13000000000011</v>
      </c>
      <c r="L63" s="5">
        <f>C63*L60</f>
        <v>853.86000000000013</v>
      </c>
      <c r="M63" s="5">
        <f>C63*M60</f>
        <v>855.95</v>
      </c>
      <c r="N63" s="5">
        <f>C63*N60</f>
        <v>862.98</v>
      </c>
      <c r="O63" s="5">
        <f>C63*O60</f>
        <v>870.77</v>
      </c>
      <c r="P63" s="5">
        <f>C63*P60</f>
        <v>867.16</v>
      </c>
      <c r="Q63" s="5">
        <f>C63*Q60</f>
        <v>858.42</v>
      </c>
      <c r="R63" s="5">
        <f>C63*R60</f>
        <v>832.77</v>
      </c>
      <c r="S63" s="5">
        <f>C63*S60</f>
        <v>828.59</v>
      </c>
      <c r="T63" s="5">
        <f>C63*T60</f>
        <v>825.93</v>
      </c>
      <c r="U63" s="5">
        <f>C63*U60</f>
        <v>824.03</v>
      </c>
      <c r="V63" s="5">
        <f>C63*V60</f>
        <v>828.39999999999986</v>
      </c>
      <c r="W63" s="5">
        <f>C63*W60</f>
        <v>835.2399999999999</v>
      </c>
      <c r="X63" s="5">
        <f>C63*X60</f>
        <v>867.91999999999985</v>
      </c>
      <c r="Y63" s="5">
        <f>C63*Y60</f>
        <v>870.38999999999987</v>
      </c>
      <c r="Z63" s="5">
        <f>C63*Z60</f>
        <v>878.36999999999989</v>
      </c>
      <c r="AA63" s="5">
        <f>C63*AA60</f>
        <v>877.9899999999999</v>
      </c>
      <c r="AB63" s="5">
        <f>C63*AB60</f>
        <v>862.9799999999999</v>
      </c>
      <c r="AC63" s="5">
        <f>C63*AC60</f>
        <v>871.71999999999991</v>
      </c>
      <c r="AD63" s="5">
        <f>C63*AD60</f>
        <v>854.81</v>
      </c>
      <c r="AE63" s="5">
        <f>C63*AE60</f>
        <v>843.9799999999999</v>
      </c>
      <c r="AF63" s="5">
        <f>C63*AF60</f>
        <v>830.86999999999989</v>
      </c>
      <c r="AG63" s="5">
        <f>C63*AG60</f>
        <v>805.79</v>
      </c>
      <c r="AH63" s="5">
        <f>C63*AH60</f>
        <v>802.56</v>
      </c>
      <c r="AI63" s="5">
        <f>C63*AI60</f>
        <v>790.96999999999991</v>
      </c>
      <c r="AJ63" s="30">
        <f>C63*AJ60</f>
        <v>795.53</v>
      </c>
      <c r="AK63" s="30">
        <f>C63*AK60</f>
        <v>799.52</v>
      </c>
      <c r="AL63" s="30">
        <f>C63*AL60</f>
        <v>805.41</v>
      </c>
      <c r="AM63" s="30">
        <f>C63*AM60</f>
        <v>809.78</v>
      </c>
      <c r="AN63" s="30">
        <f>C63*AN60</f>
        <v>830.3</v>
      </c>
      <c r="AO63" s="30">
        <f>C63*AO60</f>
        <v>926.62999999999988</v>
      </c>
      <c r="AP63" s="30">
        <f>C63*AP60</f>
        <v>923.39999999999986</v>
      </c>
      <c r="AQ63" s="30">
        <f>C63*AQ60</f>
        <v>926.43999999999983</v>
      </c>
      <c r="AR63" s="30">
        <f>C63*AR60</f>
        <v>842.64999999999986</v>
      </c>
      <c r="AT63" s="9">
        <v>4.41</v>
      </c>
      <c r="AU63" s="9">
        <v>0.16</v>
      </c>
      <c r="AV63" s="9">
        <v>0.17</v>
      </c>
      <c r="AW63" s="9">
        <v>5.07</v>
      </c>
      <c r="AX63" s="9">
        <v>1.08</v>
      </c>
      <c r="AY63" s="9">
        <v>0.23</v>
      </c>
      <c r="AZ63" s="9">
        <v>0.31</v>
      </c>
      <c r="BA63" s="9">
        <v>0.21</v>
      </c>
      <c r="BB63" s="9">
        <v>0.24</v>
      </c>
      <c r="BC63" s="9">
        <v>0.61</v>
      </c>
      <c r="BD63" s="9">
        <v>0.17</v>
      </c>
      <c r="BE63" s="9">
        <v>1.32</v>
      </c>
      <c r="BF63" s="9">
        <v>0.69</v>
      </c>
      <c r="BG63" s="9">
        <v>0.56999999999999995</v>
      </c>
      <c r="BH63" s="9">
        <v>0.89</v>
      </c>
      <c r="BI63" s="9">
        <v>0.46</v>
      </c>
      <c r="BJ63" s="9">
        <v>0.79</v>
      </c>
      <c r="BK63" s="9">
        <v>0.02</v>
      </c>
      <c r="BL63" s="9">
        <v>0.42</v>
      </c>
      <c r="BM63" s="9">
        <v>0.13</v>
      </c>
      <c r="BN63" s="9">
        <v>1.72</v>
      </c>
      <c r="BO63" s="9">
        <v>0.36</v>
      </c>
      <c r="BP63" s="9">
        <v>0.23</v>
      </c>
      <c r="BQ63" s="9">
        <v>0.1</v>
      </c>
      <c r="BR63" s="9">
        <v>0.14000000000000001</v>
      </c>
      <c r="BS63" s="9">
        <v>0.22</v>
      </c>
      <c r="BT63" s="9">
        <v>1.35</v>
      </c>
      <c r="BU63" s="9">
        <v>0.46</v>
      </c>
      <c r="BV63" s="9">
        <v>0.19</v>
      </c>
      <c r="BW63" s="9">
        <v>0.41</v>
      </c>
      <c r="BX63" s="9">
        <v>0.37</v>
      </c>
      <c r="BY63" s="9">
        <v>0.11</v>
      </c>
      <c r="BZ63" s="9">
        <v>1.67</v>
      </c>
      <c r="CA63" s="9">
        <v>1.49</v>
      </c>
      <c r="CB63" s="9">
        <v>2.5</v>
      </c>
      <c r="CC63" s="9">
        <v>2.2599999999999998</v>
      </c>
      <c r="CD63" s="9">
        <v>1.61</v>
      </c>
      <c r="CE63" s="9">
        <v>2.96</v>
      </c>
    </row>
    <row r="64" spans="1:83" ht="30" customHeight="1" x14ac:dyDescent="0.3">
      <c r="A64" s="3"/>
      <c r="B64" s="3"/>
      <c r="C64" s="4">
        <v>48</v>
      </c>
      <c r="D64" s="5">
        <f>D60*C64</f>
        <v>2173.44</v>
      </c>
      <c r="E64" s="5">
        <f>E60*C64</f>
        <v>1960.3200000000002</v>
      </c>
      <c r="F64" s="5">
        <f t="shared" si="28"/>
        <v>1996.3200000000002</v>
      </c>
      <c r="G64" s="5">
        <f t="shared" si="24"/>
        <v>1993.3600000000001</v>
      </c>
      <c r="H64" s="5">
        <f>C64*H60</f>
        <v>1776.96</v>
      </c>
      <c r="I64" s="5">
        <f>C64*I60</f>
        <v>1885.44</v>
      </c>
      <c r="J64" s="5">
        <f>C64*J60</f>
        <v>2005.44</v>
      </c>
      <c r="K64" s="19">
        <f>C64*K60</f>
        <v>2076.96</v>
      </c>
      <c r="L64" s="5">
        <f>C64*L60</f>
        <v>2157.1200000000003</v>
      </c>
      <c r="M64" s="5">
        <f>C64*M60</f>
        <v>2162.4</v>
      </c>
      <c r="N64" s="5">
        <f>C64*N60</f>
        <v>2180.16</v>
      </c>
      <c r="O64" s="5">
        <f>C64*O60</f>
        <v>2199.84</v>
      </c>
      <c r="P64" s="5">
        <f>C64*P60</f>
        <v>2190.7200000000003</v>
      </c>
      <c r="Q64" s="5">
        <f>C64*Q60</f>
        <v>2168.64</v>
      </c>
      <c r="R64" s="5">
        <f>C64*R60</f>
        <v>2103.84</v>
      </c>
      <c r="S64" s="5">
        <f>C64*S60</f>
        <v>2093.2799999999997</v>
      </c>
      <c r="T64" s="5">
        <f>C64*T60</f>
        <v>2086.56</v>
      </c>
      <c r="U64" s="5">
        <f>C64*U60</f>
        <v>2081.7599999999998</v>
      </c>
      <c r="V64" s="5">
        <f>C64*V60</f>
        <v>2092.7999999999997</v>
      </c>
      <c r="W64" s="5">
        <f>C64*W60</f>
        <v>2110.08</v>
      </c>
      <c r="X64" s="5">
        <f>C64*X60</f>
        <v>2192.6399999999994</v>
      </c>
      <c r="Y64" s="5">
        <f>C64*Y60</f>
        <v>2198.8799999999997</v>
      </c>
      <c r="Z64" s="5">
        <f>C64*Z60</f>
        <v>2219.04</v>
      </c>
      <c r="AA64" s="5">
        <f>C64*AA60</f>
        <v>2218.08</v>
      </c>
      <c r="AB64" s="5">
        <f>C64*AB60</f>
        <v>2180.16</v>
      </c>
      <c r="AC64" s="5">
        <f>C64*AC60</f>
        <v>2202.2399999999998</v>
      </c>
      <c r="AD64" s="5">
        <f>C64*AD60</f>
        <v>2159.5199999999995</v>
      </c>
      <c r="AE64" s="5">
        <f>C64*AE60</f>
        <v>2132.16</v>
      </c>
      <c r="AF64" s="5">
        <f>C64*AF60</f>
        <v>2099.04</v>
      </c>
      <c r="AG64" s="5">
        <f>C64*AG60</f>
        <v>2035.6799999999998</v>
      </c>
      <c r="AH64" s="5">
        <f>C64*AH60</f>
        <v>2027.5199999999998</v>
      </c>
      <c r="AI64" s="5">
        <f>C64*AI60</f>
        <v>1998.2399999999998</v>
      </c>
      <c r="AJ64" s="30">
        <f>C64*AJ60</f>
        <v>2009.7599999999998</v>
      </c>
      <c r="AK64" s="30">
        <f>C64*AK60</f>
        <v>2019.84</v>
      </c>
      <c r="AL64" s="30">
        <f>C64*AL60</f>
        <v>2034.72</v>
      </c>
      <c r="AM64" s="30">
        <f>C64*AM60</f>
        <v>2045.7599999999998</v>
      </c>
      <c r="AN64" s="30">
        <f>C64*AN60</f>
        <v>2097.6</v>
      </c>
      <c r="AO64" s="30">
        <f>C64*AO60</f>
        <v>2340.96</v>
      </c>
      <c r="AP64" s="30">
        <f>C64*AP60</f>
        <v>2332.7999999999997</v>
      </c>
      <c r="AQ64" s="30">
        <f>C64*AQ60</f>
        <v>2340.4799999999996</v>
      </c>
      <c r="AR64" s="30">
        <f>C64*AR60</f>
        <v>2128.7999999999997</v>
      </c>
      <c r="AT64" s="9">
        <v>4.41</v>
      </c>
      <c r="AU64" s="9">
        <v>0.16</v>
      </c>
      <c r="AV64" s="9">
        <v>0.17</v>
      </c>
      <c r="AW64" s="9">
        <v>5.07</v>
      </c>
      <c r="AX64" s="9">
        <v>1.08</v>
      </c>
      <c r="AY64" s="9">
        <v>0.23</v>
      </c>
      <c r="AZ64" s="9">
        <v>0.31</v>
      </c>
      <c r="BA64" s="9">
        <v>0.21</v>
      </c>
      <c r="BB64" s="9">
        <v>0.24</v>
      </c>
      <c r="BC64" s="9">
        <v>0.61</v>
      </c>
      <c r="BD64" s="9">
        <v>0.17</v>
      </c>
      <c r="BE64" s="9">
        <v>1.32</v>
      </c>
      <c r="BF64" s="9">
        <v>0.69</v>
      </c>
      <c r="BG64" s="9">
        <v>0.56999999999999995</v>
      </c>
      <c r="BH64" s="9">
        <v>0.89</v>
      </c>
      <c r="BI64" s="9">
        <v>0.46</v>
      </c>
      <c r="BJ64" s="9">
        <v>0.79</v>
      </c>
      <c r="BK64" s="9">
        <v>0.02</v>
      </c>
      <c r="BL64" s="9">
        <v>0.42</v>
      </c>
      <c r="BM64" s="9">
        <v>0.13</v>
      </c>
      <c r="BN64" s="9">
        <v>1.72</v>
      </c>
      <c r="BO64" s="9">
        <v>0.36</v>
      </c>
      <c r="BP64" s="9">
        <v>0.23</v>
      </c>
      <c r="BQ64" s="9">
        <v>0.1</v>
      </c>
      <c r="BR64" s="9">
        <v>0.14000000000000001</v>
      </c>
      <c r="BS64" s="9">
        <v>0.22</v>
      </c>
      <c r="BT64" s="9">
        <v>1.35</v>
      </c>
      <c r="BU64" s="9">
        <v>0.46</v>
      </c>
      <c r="BV64" s="9">
        <v>0.19</v>
      </c>
      <c r="BW64" s="9">
        <v>0.41</v>
      </c>
      <c r="BX64" s="9">
        <v>0.37</v>
      </c>
      <c r="BY64" s="9">
        <v>0.11</v>
      </c>
      <c r="BZ64" s="9">
        <v>1.67</v>
      </c>
      <c r="CA64" s="9">
        <v>1.49</v>
      </c>
      <c r="CB64" s="9">
        <v>2.5</v>
      </c>
      <c r="CC64" s="9">
        <v>2.2599999999999998</v>
      </c>
      <c r="CD64" s="9">
        <v>1.61</v>
      </c>
      <c r="CE64" s="9">
        <v>2.96</v>
      </c>
    </row>
    <row r="65" spans="1:83" ht="30" customHeight="1" x14ac:dyDescent="0.3">
      <c r="A65" s="3" t="s">
        <v>16</v>
      </c>
      <c r="B65" s="3" t="s">
        <v>9</v>
      </c>
      <c r="C65" s="4" t="s">
        <v>7</v>
      </c>
      <c r="D65" s="5">
        <v>45.14</v>
      </c>
      <c r="E65" s="5">
        <f>D65-4.44</f>
        <v>40.700000000000003</v>
      </c>
      <c r="F65" s="5">
        <f>E65+0.75</f>
        <v>41.45</v>
      </c>
      <c r="G65" s="5">
        <f t="shared" si="24"/>
        <v>38.49</v>
      </c>
      <c r="H65" s="5">
        <f>G65-CD65</f>
        <v>36.880000000000003</v>
      </c>
      <c r="I65" s="5">
        <f>H65+CC65</f>
        <v>39.14</v>
      </c>
      <c r="J65" s="5">
        <f>I65+CB65</f>
        <v>41.64</v>
      </c>
      <c r="K65" s="19">
        <f>J65+CA65</f>
        <v>43.13</v>
      </c>
      <c r="L65" s="5">
        <f>K65+BZ65</f>
        <v>44.800000000000004</v>
      </c>
      <c r="M65" s="5">
        <f>L65+BY65</f>
        <v>44.910000000000004</v>
      </c>
      <c r="N65" s="5">
        <f>M65+BX65</f>
        <v>45.28</v>
      </c>
      <c r="O65" s="5">
        <f>N65+BW65</f>
        <v>45.69</v>
      </c>
      <c r="P65" s="5">
        <f>O65-BV65</f>
        <v>45.5</v>
      </c>
      <c r="Q65" s="5">
        <f>P65-BU65</f>
        <v>45.04</v>
      </c>
      <c r="R65" s="5">
        <f>Q65-BT65</f>
        <v>43.69</v>
      </c>
      <c r="S65" s="5">
        <f>R65-BS65</f>
        <v>43.47</v>
      </c>
      <c r="T65" s="5">
        <f>S65-BR65</f>
        <v>43.33</v>
      </c>
      <c r="U65" s="5">
        <f>T65-BQ65</f>
        <v>43.23</v>
      </c>
      <c r="V65" s="5">
        <f>U65+BP65</f>
        <v>43.459999999999994</v>
      </c>
      <c r="W65" s="5">
        <f>V65+BO65</f>
        <v>43.819999999999993</v>
      </c>
      <c r="X65" s="5">
        <f>W65+BN65</f>
        <v>45.539999999999992</v>
      </c>
      <c r="Y65" s="5">
        <f>X65+BM65</f>
        <v>45.669999999999995</v>
      </c>
      <c r="Z65" s="5">
        <f t="shared" si="1"/>
        <v>46.089999999999996</v>
      </c>
      <c r="AA65" s="5">
        <f t="shared" si="2"/>
        <v>46.069999999999993</v>
      </c>
      <c r="AB65" s="5">
        <f>AA65-BJ65</f>
        <v>45.279999999999994</v>
      </c>
      <c r="AC65" s="5">
        <f t="shared" si="3"/>
        <v>45.739999999999995</v>
      </c>
      <c r="AD65" s="5">
        <f t="shared" si="4"/>
        <v>44.849999999999994</v>
      </c>
      <c r="AE65" s="5">
        <f t="shared" si="5"/>
        <v>44.279999999999994</v>
      </c>
      <c r="AF65" s="5">
        <f t="shared" si="6"/>
        <v>43.589999999999996</v>
      </c>
      <c r="AG65" s="5">
        <f t="shared" si="7"/>
        <v>42.269999999999996</v>
      </c>
      <c r="AH65" s="5">
        <f t="shared" si="8"/>
        <v>42.099999999999994</v>
      </c>
      <c r="AI65" s="5">
        <f t="shared" si="9"/>
        <v>41.489999999999995</v>
      </c>
      <c r="AJ65" s="30">
        <f t="shared" si="10"/>
        <v>41.73</v>
      </c>
      <c r="AK65" s="30">
        <f t="shared" si="11"/>
        <v>41.94</v>
      </c>
      <c r="AL65" s="30">
        <f t="shared" si="12"/>
        <v>42.25</v>
      </c>
      <c r="AM65" s="30">
        <f t="shared" si="13"/>
        <v>42.48</v>
      </c>
      <c r="AN65" s="30">
        <f>AM65+AX65</f>
        <v>43.559999999999995</v>
      </c>
      <c r="AO65" s="30">
        <f t="shared" si="14"/>
        <v>48.629999999999995</v>
      </c>
      <c r="AP65" s="30">
        <f t="shared" si="15"/>
        <v>48.459999999999994</v>
      </c>
      <c r="AQ65" s="30">
        <f t="shared" si="16"/>
        <v>48.61999999999999</v>
      </c>
      <c r="AR65" s="30">
        <f t="shared" si="17"/>
        <v>44.209999999999994</v>
      </c>
      <c r="AT65" s="9">
        <v>4.41</v>
      </c>
      <c r="AU65" s="9">
        <v>0.16</v>
      </c>
      <c r="AV65" s="9">
        <v>0.17</v>
      </c>
      <c r="AW65" s="9">
        <v>5.07</v>
      </c>
      <c r="AX65" s="9">
        <v>1.08</v>
      </c>
      <c r="AY65" s="9">
        <v>0.23</v>
      </c>
      <c r="AZ65" s="9">
        <v>0.31</v>
      </c>
      <c r="BA65" s="9">
        <v>0.21</v>
      </c>
      <c r="BB65" s="9">
        <v>0.24</v>
      </c>
      <c r="BC65" s="9">
        <v>0.61</v>
      </c>
      <c r="BD65" s="9">
        <v>0.17</v>
      </c>
      <c r="BE65" s="9">
        <v>1.32</v>
      </c>
      <c r="BF65" s="9">
        <v>0.69</v>
      </c>
      <c r="BG65" s="9">
        <v>0.56999999999999995</v>
      </c>
      <c r="BH65" s="9">
        <v>0.89</v>
      </c>
      <c r="BI65" s="9">
        <v>0.46</v>
      </c>
      <c r="BJ65" s="9">
        <v>0.79</v>
      </c>
      <c r="BK65" s="9">
        <v>0.02</v>
      </c>
      <c r="BL65" s="9">
        <v>0.42</v>
      </c>
      <c r="BM65" s="9">
        <v>0.13</v>
      </c>
      <c r="BN65" s="9">
        <v>1.72</v>
      </c>
      <c r="BO65" s="9">
        <v>0.36</v>
      </c>
      <c r="BP65" s="9">
        <v>0.23</v>
      </c>
      <c r="BQ65" s="9">
        <v>0.1</v>
      </c>
      <c r="BR65" s="9">
        <v>0.14000000000000001</v>
      </c>
      <c r="BS65" s="9">
        <v>0.22</v>
      </c>
      <c r="BT65" s="9">
        <v>1.35</v>
      </c>
      <c r="BU65" s="9">
        <v>0.46</v>
      </c>
      <c r="BV65" s="9">
        <v>0.19</v>
      </c>
      <c r="BW65" s="9">
        <v>0.41</v>
      </c>
      <c r="BX65" s="9">
        <v>0.37</v>
      </c>
      <c r="BY65" s="9">
        <v>0.11</v>
      </c>
      <c r="BZ65" s="9">
        <v>1.67</v>
      </c>
      <c r="CA65" s="9">
        <v>1.49</v>
      </c>
      <c r="CB65" s="9">
        <v>2.5</v>
      </c>
      <c r="CC65" s="9">
        <v>2.2599999999999998</v>
      </c>
      <c r="CD65" s="9">
        <v>1.61</v>
      </c>
      <c r="CE65" s="9">
        <v>2.96</v>
      </c>
    </row>
    <row r="66" spans="1:83" ht="30" customHeight="1" x14ac:dyDescent="0.3">
      <c r="A66" s="3"/>
      <c r="B66" s="3"/>
      <c r="C66" s="4">
        <v>9</v>
      </c>
      <c r="D66" s="5">
        <f>D65*C66</f>
        <v>406.26</v>
      </c>
      <c r="E66" s="5">
        <f>E65*C66</f>
        <v>366.3</v>
      </c>
      <c r="F66" s="5">
        <f>C66*$F$65</f>
        <v>373.05</v>
      </c>
      <c r="G66" s="5">
        <f t="shared" si="24"/>
        <v>370.09000000000003</v>
      </c>
      <c r="H66" s="5">
        <f>C66*H65</f>
        <v>331.92</v>
      </c>
      <c r="I66" s="5">
        <f>C66*I65</f>
        <v>352.26</v>
      </c>
      <c r="J66" s="5">
        <f>C66*J65</f>
        <v>374.76</v>
      </c>
      <c r="K66" s="19">
        <f>C66*K65</f>
        <v>388.17</v>
      </c>
      <c r="L66" s="5">
        <f>C66*L65</f>
        <v>403.20000000000005</v>
      </c>
      <c r="M66" s="5">
        <f>C66*M65</f>
        <v>404.19000000000005</v>
      </c>
      <c r="N66" s="5">
        <f>C66*N65</f>
        <v>407.52</v>
      </c>
      <c r="O66" s="5">
        <f>C66*O65</f>
        <v>411.21</v>
      </c>
      <c r="P66" s="5">
        <f>C66*P65</f>
        <v>409.5</v>
      </c>
      <c r="Q66" s="5">
        <f>C66*Q65</f>
        <v>405.36</v>
      </c>
      <c r="R66" s="5">
        <f>C66*R65</f>
        <v>393.21</v>
      </c>
      <c r="S66" s="5">
        <f>C66*S65</f>
        <v>391.23</v>
      </c>
      <c r="T66" s="5">
        <f>C66*T65</f>
        <v>389.96999999999997</v>
      </c>
      <c r="U66" s="5">
        <f>C66*U65</f>
        <v>389.07</v>
      </c>
      <c r="V66" s="5">
        <f>C66*V65</f>
        <v>391.13999999999993</v>
      </c>
      <c r="W66" s="5">
        <f>C66*W65</f>
        <v>394.37999999999994</v>
      </c>
      <c r="X66" s="5">
        <f>C66*X65</f>
        <v>409.8599999999999</v>
      </c>
      <c r="Y66" s="5">
        <f>C66*Y65</f>
        <v>411.03</v>
      </c>
      <c r="Z66" s="5">
        <f>C66*Z65</f>
        <v>414.80999999999995</v>
      </c>
      <c r="AA66" s="5">
        <f>C66*AA65</f>
        <v>414.62999999999994</v>
      </c>
      <c r="AB66" s="5">
        <f>C66*AB65</f>
        <v>407.51999999999992</v>
      </c>
      <c r="AC66" s="5">
        <f>C66*AC65</f>
        <v>411.65999999999997</v>
      </c>
      <c r="AD66" s="5">
        <f>C66*AD65</f>
        <v>403.65</v>
      </c>
      <c r="AE66" s="5">
        <f>C66*AE65</f>
        <v>398.51999999999992</v>
      </c>
      <c r="AF66" s="5">
        <f>C66*AF65</f>
        <v>392.30999999999995</v>
      </c>
      <c r="AG66" s="5">
        <f>C66*AG65</f>
        <v>380.42999999999995</v>
      </c>
      <c r="AH66" s="5">
        <f>C66*AH65</f>
        <v>378.9</v>
      </c>
      <c r="AI66" s="5">
        <f>C66*AI65</f>
        <v>373.40999999999997</v>
      </c>
      <c r="AJ66" s="30">
        <f>C66*AJ65</f>
        <v>375.57</v>
      </c>
      <c r="AK66" s="30">
        <f>C66*AK65</f>
        <v>377.46</v>
      </c>
      <c r="AL66" s="30">
        <f>C66*AL65</f>
        <v>380.25</v>
      </c>
      <c r="AM66" s="30">
        <f>C66*AM65</f>
        <v>382.32</v>
      </c>
      <c r="AN66" s="30">
        <f>C66*AN65</f>
        <v>392.03999999999996</v>
      </c>
      <c r="AO66" s="30">
        <f>C66*AO65</f>
        <v>437.66999999999996</v>
      </c>
      <c r="AP66" s="30">
        <f>C66*AP65</f>
        <v>436.13999999999993</v>
      </c>
      <c r="AQ66" s="30">
        <f>C66*AQ65</f>
        <v>437.57999999999993</v>
      </c>
      <c r="AR66" s="30">
        <f>C66*AR65</f>
        <v>397.88999999999993</v>
      </c>
      <c r="AT66" s="9">
        <v>4.41</v>
      </c>
      <c r="AU66" s="9">
        <v>0.16</v>
      </c>
      <c r="AV66" s="9">
        <v>0.17</v>
      </c>
      <c r="AW66" s="9">
        <v>5.07</v>
      </c>
      <c r="AX66" s="9">
        <v>1.08</v>
      </c>
      <c r="AY66" s="9">
        <v>0.23</v>
      </c>
      <c r="AZ66" s="9">
        <v>0.31</v>
      </c>
      <c r="BA66" s="9">
        <v>0.21</v>
      </c>
      <c r="BB66" s="9">
        <v>0.24</v>
      </c>
      <c r="BC66" s="9">
        <v>0.61</v>
      </c>
      <c r="BD66" s="9">
        <v>0.17</v>
      </c>
      <c r="BE66" s="9">
        <v>1.32</v>
      </c>
      <c r="BF66" s="9">
        <v>0.69</v>
      </c>
      <c r="BG66" s="9">
        <v>0.56999999999999995</v>
      </c>
      <c r="BH66" s="9">
        <v>0.89</v>
      </c>
      <c r="BI66" s="9">
        <v>0.46</v>
      </c>
      <c r="BJ66" s="9">
        <v>0.79</v>
      </c>
      <c r="BK66" s="9">
        <v>0.02</v>
      </c>
      <c r="BL66" s="9">
        <v>0.42</v>
      </c>
      <c r="BM66" s="9">
        <v>0.13</v>
      </c>
      <c r="BN66" s="9">
        <v>1.72</v>
      </c>
      <c r="BO66" s="9">
        <v>0.36</v>
      </c>
      <c r="BP66" s="9">
        <v>0.23</v>
      </c>
      <c r="BQ66" s="9">
        <v>0.1</v>
      </c>
      <c r="BR66" s="9">
        <v>0.14000000000000001</v>
      </c>
      <c r="BS66" s="9">
        <v>0.22</v>
      </c>
      <c r="BT66" s="9">
        <v>1.35</v>
      </c>
      <c r="BU66" s="9">
        <v>0.46</v>
      </c>
      <c r="BV66" s="9">
        <v>0.19</v>
      </c>
      <c r="BW66" s="9">
        <v>0.41</v>
      </c>
      <c r="BX66" s="9">
        <v>0.37</v>
      </c>
      <c r="BY66" s="9">
        <v>0.11</v>
      </c>
      <c r="BZ66" s="9">
        <v>1.67</v>
      </c>
      <c r="CA66" s="9">
        <v>1.49</v>
      </c>
      <c r="CB66" s="9">
        <v>2.5</v>
      </c>
      <c r="CC66" s="9">
        <v>2.2599999999999998</v>
      </c>
      <c r="CD66" s="9">
        <v>1.61</v>
      </c>
      <c r="CE66" s="9">
        <v>2.96</v>
      </c>
    </row>
    <row r="67" spans="1:83" ht="30" customHeight="1" x14ac:dyDescent="0.3">
      <c r="A67" s="3"/>
      <c r="B67" s="3"/>
      <c r="C67" s="4">
        <v>14</v>
      </c>
      <c r="D67" s="5">
        <f>D65*C67</f>
        <v>631.96</v>
      </c>
      <c r="E67" s="5">
        <f>E65*C67</f>
        <v>569.80000000000007</v>
      </c>
      <c r="F67" s="5">
        <f t="shared" ref="F67:F69" si="29">C67*$F$65</f>
        <v>580.30000000000007</v>
      </c>
      <c r="G67" s="5">
        <f t="shared" si="24"/>
        <v>577.34</v>
      </c>
      <c r="H67" s="5">
        <f>C67*H65</f>
        <v>516.32000000000005</v>
      </c>
      <c r="I67" s="5">
        <f>C67*I65</f>
        <v>547.96</v>
      </c>
      <c r="J67" s="5">
        <f>C67*J65</f>
        <v>582.96</v>
      </c>
      <c r="K67" s="19">
        <f>C67*K65</f>
        <v>603.82000000000005</v>
      </c>
      <c r="L67" s="5">
        <f>C67*L65</f>
        <v>627.20000000000005</v>
      </c>
      <c r="M67" s="5">
        <f>C67*M65</f>
        <v>628.74</v>
      </c>
      <c r="N67" s="5">
        <f>C67*N65</f>
        <v>633.92000000000007</v>
      </c>
      <c r="O67" s="5">
        <f>C67*O65</f>
        <v>639.66</v>
      </c>
      <c r="P67" s="5">
        <f>C67*P65</f>
        <v>637</v>
      </c>
      <c r="Q67" s="5">
        <f>C67*Q65</f>
        <v>630.55999999999995</v>
      </c>
      <c r="R67" s="5">
        <f>C67*R65</f>
        <v>611.66</v>
      </c>
      <c r="S67" s="5">
        <f>C67*S65</f>
        <v>608.57999999999993</v>
      </c>
      <c r="T67" s="5">
        <f>C67*T65</f>
        <v>606.62</v>
      </c>
      <c r="U67" s="5">
        <f>C67*U65</f>
        <v>605.21999999999991</v>
      </c>
      <c r="V67" s="5">
        <f>C67*V65</f>
        <v>608.43999999999994</v>
      </c>
      <c r="W67" s="5">
        <f>C67*W65</f>
        <v>613.4799999999999</v>
      </c>
      <c r="X67" s="5">
        <f>C67*X65</f>
        <v>637.55999999999995</v>
      </c>
      <c r="Y67" s="5">
        <f>C67*Y65</f>
        <v>639.37999999999988</v>
      </c>
      <c r="Z67" s="5">
        <f>C67*Z65</f>
        <v>645.26</v>
      </c>
      <c r="AA67" s="5">
        <f>C67*AA65</f>
        <v>644.9799999999999</v>
      </c>
      <c r="AB67" s="5">
        <f>C67*AB65</f>
        <v>633.91999999999996</v>
      </c>
      <c r="AC67" s="5">
        <f>C67*AC65</f>
        <v>640.3599999999999</v>
      </c>
      <c r="AD67" s="5">
        <f>C67*AD65</f>
        <v>627.89999999999986</v>
      </c>
      <c r="AE67" s="5">
        <f>C67*AE65</f>
        <v>619.91999999999996</v>
      </c>
      <c r="AF67" s="5">
        <f>C67*AF65</f>
        <v>610.26</v>
      </c>
      <c r="AG67" s="5">
        <f>C67*AG65</f>
        <v>591.78</v>
      </c>
      <c r="AH67" s="5">
        <f>C67*AH65</f>
        <v>589.39999999999986</v>
      </c>
      <c r="AI67" s="5">
        <f>C67*AI65</f>
        <v>580.8599999999999</v>
      </c>
      <c r="AJ67" s="30">
        <f>C67*AJ65</f>
        <v>584.21999999999991</v>
      </c>
      <c r="AK67" s="30">
        <f>C67*AK65</f>
        <v>587.16</v>
      </c>
      <c r="AL67" s="30">
        <f>C67*AL65</f>
        <v>591.5</v>
      </c>
      <c r="AM67" s="30">
        <f>C67*AM65</f>
        <v>594.71999999999991</v>
      </c>
      <c r="AN67" s="30">
        <f>C67*AN65</f>
        <v>609.83999999999992</v>
      </c>
      <c r="AO67" s="30">
        <f>C67*AO65</f>
        <v>680.81999999999994</v>
      </c>
      <c r="AP67" s="30">
        <f>C67*AP65</f>
        <v>678.43999999999994</v>
      </c>
      <c r="AQ67" s="30">
        <f>C67*AQ65</f>
        <v>680.67999999999984</v>
      </c>
      <c r="AR67" s="30">
        <f>C67*AR65</f>
        <v>618.93999999999994</v>
      </c>
      <c r="AT67" s="9">
        <v>4.41</v>
      </c>
      <c r="AU67" s="9">
        <v>0.16</v>
      </c>
      <c r="AV67" s="9">
        <v>0.17</v>
      </c>
      <c r="AW67" s="9">
        <v>5.07</v>
      </c>
      <c r="AX67" s="9">
        <v>1.08</v>
      </c>
      <c r="AY67" s="9">
        <v>0.23</v>
      </c>
      <c r="AZ67" s="9">
        <v>0.31</v>
      </c>
      <c r="BA67" s="9">
        <v>0.21</v>
      </c>
      <c r="BB67" s="9">
        <v>0.24</v>
      </c>
      <c r="BC67" s="9">
        <v>0.61</v>
      </c>
      <c r="BD67" s="9">
        <v>0.17</v>
      </c>
      <c r="BE67" s="9">
        <v>1.32</v>
      </c>
      <c r="BF67" s="9">
        <v>0.69</v>
      </c>
      <c r="BG67" s="9">
        <v>0.56999999999999995</v>
      </c>
      <c r="BH67" s="9">
        <v>0.89</v>
      </c>
      <c r="BI67" s="9">
        <v>0.46</v>
      </c>
      <c r="BJ67" s="9">
        <v>0.79</v>
      </c>
      <c r="BK67" s="9">
        <v>0.02</v>
      </c>
      <c r="BL67" s="9">
        <v>0.42</v>
      </c>
      <c r="BM67" s="9">
        <v>0.13</v>
      </c>
      <c r="BN67" s="9">
        <v>1.72</v>
      </c>
      <c r="BO67" s="9">
        <v>0.36</v>
      </c>
      <c r="BP67" s="9">
        <v>0.23</v>
      </c>
      <c r="BQ67" s="9">
        <v>0.1</v>
      </c>
      <c r="BR67" s="9">
        <v>0.14000000000000001</v>
      </c>
      <c r="BS67" s="9">
        <v>0.22</v>
      </c>
      <c r="BT67" s="9">
        <v>1.35</v>
      </c>
      <c r="BU67" s="9">
        <v>0.46</v>
      </c>
      <c r="BV67" s="9">
        <v>0.19</v>
      </c>
      <c r="BW67" s="9">
        <v>0.41</v>
      </c>
      <c r="BX67" s="9">
        <v>0.37</v>
      </c>
      <c r="BY67" s="9">
        <v>0.11</v>
      </c>
      <c r="BZ67" s="9">
        <v>1.67</v>
      </c>
      <c r="CA67" s="9">
        <v>1.49</v>
      </c>
      <c r="CB67" s="9">
        <v>2.5</v>
      </c>
      <c r="CC67" s="9">
        <v>2.2599999999999998</v>
      </c>
      <c r="CD67" s="9">
        <v>1.61</v>
      </c>
      <c r="CE67" s="9">
        <v>2.96</v>
      </c>
    </row>
    <row r="68" spans="1:83" ht="30" customHeight="1" x14ac:dyDescent="0.3">
      <c r="A68" s="3"/>
      <c r="B68" s="3"/>
      <c r="C68" s="4">
        <v>19</v>
      </c>
      <c r="D68" s="5">
        <f>D65*C68</f>
        <v>857.66</v>
      </c>
      <c r="E68" s="5">
        <f>E65*C68</f>
        <v>773.30000000000007</v>
      </c>
      <c r="F68" s="5">
        <f t="shared" si="29"/>
        <v>787.55000000000007</v>
      </c>
      <c r="G68" s="5">
        <f t="shared" si="24"/>
        <v>784.59</v>
      </c>
      <c r="H68" s="5">
        <f>C68*H65</f>
        <v>700.72</v>
      </c>
      <c r="I68" s="5">
        <f>C68*I65</f>
        <v>743.66</v>
      </c>
      <c r="J68" s="5">
        <f>C68*J65</f>
        <v>791.16</v>
      </c>
      <c r="K68" s="19">
        <f>C68*K65</f>
        <v>819.47</v>
      </c>
      <c r="L68" s="5">
        <f>C68*L65</f>
        <v>851.2</v>
      </c>
      <c r="M68" s="5">
        <f>C68*M65</f>
        <v>853.29000000000008</v>
      </c>
      <c r="N68" s="5">
        <f>C68*N65</f>
        <v>860.32</v>
      </c>
      <c r="O68" s="5">
        <f>C68*O65</f>
        <v>868.1099999999999</v>
      </c>
      <c r="P68" s="5">
        <f>C68*P65</f>
        <v>864.5</v>
      </c>
      <c r="Q68" s="5">
        <f>C68*Q65</f>
        <v>855.76</v>
      </c>
      <c r="R68" s="5">
        <f>C68*R65</f>
        <v>830.1099999999999</v>
      </c>
      <c r="S68" s="5">
        <f>C68*S65</f>
        <v>825.93</v>
      </c>
      <c r="T68" s="5">
        <f>C68*T65</f>
        <v>823.27</v>
      </c>
      <c r="U68" s="5">
        <f>C68*U65</f>
        <v>821.36999999999989</v>
      </c>
      <c r="V68" s="5">
        <f>C68*V65</f>
        <v>825.7399999999999</v>
      </c>
      <c r="W68" s="5">
        <f>C68*W65</f>
        <v>832.57999999999993</v>
      </c>
      <c r="X68" s="5">
        <f>C68*X65</f>
        <v>865.25999999999988</v>
      </c>
      <c r="Y68" s="5">
        <f>C68*Y65</f>
        <v>867.7299999999999</v>
      </c>
      <c r="Z68" s="5">
        <f>C68*Z65</f>
        <v>875.70999999999992</v>
      </c>
      <c r="AA68" s="5">
        <f>C68*AA65</f>
        <v>875.32999999999993</v>
      </c>
      <c r="AB68" s="5">
        <f>C68*AB65</f>
        <v>860.31999999999994</v>
      </c>
      <c r="AC68" s="5">
        <f>C68*AC65</f>
        <v>869.06</v>
      </c>
      <c r="AD68" s="5">
        <f>C68*AD65</f>
        <v>852.14999999999986</v>
      </c>
      <c r="AE68" s="5">
        <f>C68*AE65</f>
        <v>841.31999999999994</v>
      </c>
      <c r="AF68" s="5">
        <f>C68*AF65</f>
        <v>828.20999999999992</v>
      </c>
      <c r="AG68" s="5">
        <f>C68*AG65</f>
        <v>803.12999999999988</v>
      </c>
      <c r="AH68" s="5">
        <f>C68*AH65</f>
        <v>799.89999999999986</v>
      </c>
      <c r="AI68" s="5">
        <f>C68*AI65</f>
        <v>788.31</v>
      </c>
      <c r="AJ68" s="30">
        <f>C68*AJ65</f>
        <v>792.86999999999989</v>
      </c>
      <c r="AK68" s="30">
        <f>C68*AK65</f>
        <v>796.8599999999999</v>
      </c>
      <c r="AL68" s="30">
        <f>C68*AL65</f>
        <v>802.75</v>
      </c>
      <c r="AM68" s="30">
        <f>C68*AM65</f>
        <v>807.11999999999989</v>
      </c>
      <c r="AN68" s="30">
        <f>C68*AN65</f>
        <v>827.63999999999987</v>
      </c>
      <c r="AO68" s="30">
        <f>C68*AO65</f>
        <v>923.96999999999991</v>
      </c>
      <c r="AP68" s="30">
        <f>C68*AP65</f>
        <v>920.7399999999999</v>
      </c>
      <c r="AQ68" s="30">
        <f>C68*AQ65</f>
        <v>923.77999999999986</v>
      </c>
      <c r="AR68" s="30">
        <f>C68*AR65</f>
        <v>839.9899999999999</v>
      </c>
      <c r="AT68" s="9">
        <v>4.41</v>
      </c>
      <c r="AU68" s="9">
        <v>0.16</v>
      </c>
      <c r="AV68" s="9">
        <v>0.17</v>
      </c>
      <c r="AW68" s="9">
        <v>5.07</v>
      </c>
      <c r="AX68" s="9">
        <v>1.08</v>
      </c>
      <c r="AY68" s="9">
        <v>0.23</v>
      </c>
      <c r="AZ68" s="9">
        <v>0.31</v>
      </c>
      <c r="BA68" s="9">
        <v>0.21</v>
      </c>
      <c r="BB68" s="9">
        <v>0.24</v>
      </c>
      <c r="BC68" s="9">
        <v>0.61</v>
      </c>
      <c r="BD68" s="9">
        <v>0.17</v>
      </c>
      <c r="BE68" s="9">
        <v>1.32</v>
      </c>
      <c r="BF68" s="9">
        <v>0.69</v>
      </c>
      <c r="BG68" s="9">
        <v>0.56999999999999995</v>
      </c>
      <c r="BH68" s="9">
        <v>0.89</v>
      </c>
      <c r="BI68" s="9">
        <v>0.46</v>
      </c>
      <c r="BJ68" s="9">
        <v>0.79</v>
      </c>
      <c r="BK68" s="9">
        <v>0.02</v>
      </c>
      <c r="BL68" s="9">
        <v>0.42</v>
      </c>
      <c r="BM68" s="9">
        <v>0.13</v>
      </c>
      <c r="BN68" s="9">
        <v>1.72</v>
      </c>
      <c r="BO68" s="9">
        <v>0.36</v>
      </c>
      <c r="BP68" s="9">
        <v>0.23</v>
      </c>
      <c r="BQ68" s="9">
        <v>0.1</v>
      </c>
      <c r="BR68" s="9">
        <v>0.14000000000000001</v>
      </c>
      <c r="BS68" s="9">
        <v>0.22</v>
      </c>
      <c r="BT68" s="9">
        <v>1.35</v>
      </c>
      <c r="BU68" s="9">
        <v>0.46</v>
      </c>
      <c r="BV68" s="9">
        <v>0.19</v>
      </c>
      <c r="BW68" s="9">
        <v>0.41</v>
      </c>
      <c r="BX68" s="9">
        <v>0.37</v>
      </c>
      <c r="BY68" s="9">
        <v>0.11</v>
      </c>
      <c r="BZ68" s="9">
        <v>1.67</v>
      </c>
      <c r="CA68" s="9">
        <v>1.49</v>
      </c>
      <c r="CB68" s="9">
        <v>2.5</v>
      </c>
      <c r="CC68" s="9">
        <v>2.2599999999999998</v>
      </c>
      <c r="CD68" s="9">
        <v>1.61</v>
      </c>
      <c r="CE68" s="9">
        <v>2.96</v>
      </c>
    </row>
    <row r="69" spans="1:83" ht="30" customHeight="1" x14ac:dyDescent="0.3">
      <c r="A69" s="3"/>
      <c r="B69" s="3"/>
      <c r="C69" s="4">
        <v>48</v>
      </c>
      <c r="D69" s="5">
        <f>D65*C69</f>
        <v>2166.7200000000003</v>
      </c>
      <c r="E69" s="5">
        <f>E65*C69</f>
        <v>1953.6000000000001</v>
      </c>
      <c r="F69" s="5">
        <f t="shared" si="29"/>
        <v>1989.6000000000001</v>
      </c>
      <c r="G69" s="5">
        <f t="shared" si="24"/>
        <v>1986.64</v>
      </c>
      <c r="H69" s="5">
        <f>C69*H65</f>
        <v>1770.2400000000002</v>
      </c>
      <c r="I69" s="5">
        <f>C69*I65</f>
        <v>1878.72</v>
      </c>
      <c r="J69" s="5">
        <f>C69*J65</f>
        <v>1998.72</v>
      </c>
      <c r="K69" s="19">
        <f>C69*K65</f>
        <v>2070.2400000000002</v>
      </c>
      <c r="L69" s="5">
        <f>C69*L65</f>
        <v>2150.4</v>
      </c>
      <c r="M69" s="5">
        <f>C69*M65</f>
        <v>2155.6800000000003</v>
      </c>
      <c r="N69" s="5">
        <f>C69*N65</f>
        <v>2173.44</v>
      </c>
      <c r="O69" s="5">
        <f>C69*O65</f>
        <v>2193.12</v>
      </c>
      <c r="P69" s="5">
        <f>C69*P65</f>
        <v>2184</v>
      </c>
      <c r="Q69" s="5">
        <f>C69*Q65</f>
        <v>2161.92</v>
      </c>
      <c r="R69" s="5">
        <f>C69*R65</f>
        <v>2097.12</v>
      </c>
      <c r="S69" s="5">
        <f>C69*S65</f>
        <v>2086.56</v>
      </c>
      <c r="T69" s="5">
        <f>C69*T65</f>
        <v>2079.84</v>
      </c>
      <c r="U69" s="5">
        <f>C69*U65</f>
        <v>2075.04</v>
      </c>
      <c r="V69" s="5">
        <f>C69*V65</f>
        <v>2086.08</v>
      </c>
      <c r="W69" s="5">
        <f>C69*W65</f>
        <v>2103.3599999999997</v>
      </c>
      <c r="X69" s="5">
        <f>C69*X65</f>
        <v>2185.9199999999996</v>
      </c>
      <c r="Y69" s="5">
        <f>C69*Y65</f>
        <v>2192.16</v>
      </c>
      <c r="Z69" s="5">
        <f>C69*Z65</f>
        <v>2212.3199999999997</v>
      </c>
      <c r="AA69" s="5">
        <f>C69*AA65</f>
        <v>2211.3599999999997</v>
      </c>
      <c r="AB69" s="5">
        <f>C69*AB65</f>
        <v>2173.4399999999996</v>
      </c>
      <c r="AC69" s="5">
        <f>C69*AC65</f>
        <v>2195.5199999999995</v>
      </c>
      <c r="AD69" s="5">
        <f>C69*AD65</f>
        <v>2152.7999999999997</v>
      </c>
      <c r="AE69" s="5">
        <f>C69*AE65</f>
        <v>2125.4399999999996</v>
      </c>
      <c r="AF69" s="5">
        <f>C69*AF65</f>
        <v>2092.3199999999997</v>
      </c>
      <c r="AG69" s="5">
        <f>C69*AG65</f>
        <v>2028.9599999999998</v>
      </c>
      <c r="AH69" s="5">
        <f>C69*AH65</f>
        <v>2020.7999999999997</v>
      </c>
      <c r="AI69" s="5">
        <f>C69*AI65</f>
        <v>1991.5199999999998</v>
      </c>
      <c r="AJ69" s="30">
        <f>C69*AJ65</f>
        <v>2003.04</v>
      </c>
      <c r="AK69" s="30">
        <f>C69*AK65</f>
        <v>2013.12</v>
      </c>
      <c r="AL69" s="30">
        <f>C69*AL65</f>
        <v>2028</v>
      </c>
      <c r="AM69" s="30">
        <f>C69*AM65</f>
        <v>2039.04</v>
      </c>
      <c r="AN69" s="30">
        <f>C69*AN65</f>
        <v>2090.8799999999997</v>
      </c>
      <c r="AO69" s="30">
        <f>C69*AO65</f>
        <v>2334.2399999999998</v>
      </c>
      <c r="AP69" s="30">
        <f>C69*AP65</f>
        <v>2326.08</v>
      </c>
      <c r="AQ69" s="30">
        <f>C69*AQ65</f>
        <v>2333.7599999999993</v>
      </c>
      <c r="AR69" s="30">
        <f>C69*AR65</f>
        <v>2122.08</v>
      </c>
      <c r="AT69" s="9">
        <v>4.41</v>
      </c>
      <c r="AU69" s="9">
        <v>0.16</v>
      </c>
      <c r="AV69" s="9">
        <v>0.17</v>
      </c>
      <c r="AW69" s="9">
        <v>5.07</v>
      </c>
      <c r="AX69" s="9">
        <v>1.08</v>
      </c>
      <c r="AY69" s="9">
        <v>0.23</v>
      </c>
      <c r="AZ69" s="9">
        <v>0.31</v>
      </c>
      <c r="BA69" s="9">
        <v>0.21</v>
      </c>
      <c r="BB69" s="9">
        <v>0.24</v>
      </c>
      <c r="BC69" s="9">
        <v>0.61</v>
      </c>
      <c r="BD69" s="9">
        <v>0.17</v>
      </c>
      <c r="BE69" s="9">
        <v>1.32</v>
      </c>
      <c r="BF69" s="9">
        <v>0.69</v>
      </c>
      <c r="BG69" s="9">
        <v>0.56999999999999995</v>
      </c>
      <c r="BH69" s="9">
        <v>0.89</v>
      </c>
      <c r="BI69" s="9">
        <v>0.46</v>
      </c>
      <c r="BJ69" s="9">
        <v>0.79</v>
      </c>
      <c r="BK69" s="9">
        <v>0.02</v>
      </c>
      <c r="BL69" s="9">
        <v>0.42</v>
      </c>
      <c r="BM69" s="9">
        <v>0.13</v>
      </c>
      <c r="BN69" s="9">
        <v>1.72</v>
      </c>
      <c r="BO69" s="9">
        <v>0.36</v>
      </c>
      <c r="BP69" s="9">
        <v>0.23</v>
      </c>
      <c r="BQ69" s="9">
        <v>0.1</v>
      </c>
      <c r="BR69" s="9">
        <v>0.14000000000000001</v>
      </c>
      <c r="BS69" s="9">
        <v>0.22</v>
      </c>
      <c r="BT69" s="9">
        <v>1.35</v>
      </c>
      <c r="BU69" s="9">
        <v>0.46</v>
      </c>
      <c r="BV69" s="9">
        <v>0.19</v>
      </c>
      <c r="BW69" s="9">
        <v>0.41</v>
      </c>
      <c r="BX69" s="9">
        <v>0.37</v>
      </c>
      <c r="BY69" s="9">
        <v>0.11</v>
      </c>
      <c r="BZ69" s="9">
        <v>1.67</v>
      </c>
      <c r="CA69" s="9">
        <v>1.49</v>
      </c>
      <c r="CB69" s="9">
        <v>2.5</v>
      </c>
      <c r="CC69" s="9">
        <v>2.2599999999999998</v>
      </c>
      <c r="CD69" s="9">
        <v>1.61</v>
      </c>
      <c r="CE69" s="9">
        <v>2.96</v>
      </c>
    </row>
    <row r="70" spans="1:83" ht="30" customHeight="1" x14ac:dyDescent="0.3">
      <c r="A70" s="3" t="s">
        <v>16</v>
      </c>
      <c r="B70" s="3" t="s">
        <v>10</v>
      </c>
      <c r="C70" s="4" t="s">
        <v>7</v>
      </c>
      <c r="D70" s="5">
        <v>44.33</v>
      </c>
      <c r="E70" s="5">
        <f>D70-4.44</f>
        <v>39.89</v>
      </c>
      <c r="F70" s="5">
        <f>E70+0.75</f>
        <v>40.64</v>
      </c>
      <c r="G70" s="5">
        <f t="shared" si="24"/>
        <v>37.68</v>
      </c>
      <c r="H70" s="5">
        <f>G70-CD70</f>
        <v>36.07</v>
      </c>
      <c r="I70" s="5">
        <f>H70+CC70</f>
        <v>38.33</v>
      </c>
      <c r="J70" s="5">
        <f>I70+CB70</f>
        <v>40.83</v>
      </c>
      <c r="K70" s="19">
        <f>J70+CA70</f>
        <v>42.32</v>
      </c>
      <c r="L70" s="5">
        <f>K70+BZ71</f>
        <v>43.99</v>
      </c>
      <c r="M70" s="5">
        <f>L70+BY70</f>
        <v>44.1</v>
      </c>
      <c r="N70" s="5">
        <f>M70+BX70</f>
        <v>44.47</v>
      </c>
      <c r="O70" s="5">
        <f>N70+BW70</f>
        <v>44.879999999999995</v>
      </c>
      <c r="P70" s="5">
        <f>O70-BV70</f>
        <v>44.69</v>
      </c>
      <c r="Q70" s="5">
        <f>P70-BU70</f>
        <v>44.23</v>
      </c>
      <c r="R70" s="5">
        <f>Q70-BT70</f>
        <v>42.879999999999995</v>
      </c>
      <c r="S70" s="5">
        <f>R70-BS70</f>
        <v>42.66</v>
      </c>
      <c r="T70" s="5">
        <f>S70-BR70</f>
        <v>42.519999999999996</v>
      </c>
      <c r="U70" s="5">
        <f>T70-BQ70</f>
        <v>42.419999999999995</v>
      </c>
      <c r="V70" s="5">
        <f>U70+BP70</f>
        <v>42.649999999999991</v>
      </c>
      <c r="W70" s="5">
        <f>V70+BO70</f>
        <v>43.009999999999991</v>
      </c>
      <c r="X70" s="5">
        <f>W70+BN70</f>
        <v>44.72999999999999</v>
      </c>
      <c r="Y70" s="5">
        <f>X70+BM70</f>
        <v>44.859999999999992</v>
      </c>
      <c r="Z70" s="5">
        <f t="shared" si="1"/>
        <v>45.279999999999994</v>
      </c>
      <c r="AA70" s="5">
        <f t="shared" si="2"/>
        <v>45.259999999999991</v>
      </c>
      <c r="AB70" s="5">
        <f>AA70-BJ70</f>
        <v>44.47999999999999</v>
      </c>
      <c r="AC70" s="5">
        <f t="shared" si="3"/>
        <v>44.939999999999991</v>
      </c>
      <c r="AD70" s="5">
        <f t="shared" si="4"/>
        <v>44.04999999999999</v>
      </c>
      <c r="AE70" s="5">
        <f t="shared" si="5"/>
        <v>43.47999999999999</v>
      </c>
      <c r="AF70" s="5">
        <f t="shared" si="6"/>
        <v>42.789999999999992</v>
      </c>
      <c r="AG70" s="5">
        <f t="shared" si="7"/>
        <v>41.469999999999992</v>
      </c>
      <c r="AH70" s="5">
        <f t="shared" si="8"/>
        <v>41.29999999999999</v>
      </c>
      <c r="AI70" s="5">
        <f t="shared" si="9"/>
        <v>40.689999999999991</v>
      </c>
      <c r="AJ70" s="30">
        <f t="shared" si="10"/>
        <v>40.929999999999993</v>
      </c>
      <c r="AK70" s="30">
        <f t="shared" si="11"/>
        <v>41.139999999999993</v>
      </c>
      <c r="AL70" s="30">
        <f t="shared" si="12"/>
        <v>41.449999999999996</v>
      </c>
      <c r="AM70" s="30">
        <f t="shared" si="13"/>
        <v>41.679999999999993</v>
      </c>
      <c r="AN70" s="30">
        <f>AM70+AX70</f>
        <v>42.749999999999993</v>
      </c>
      <c r="AO70" s="30">
        <f t="shared" si="14"/>
        <v>47.819999999999993</v>
      </c>
      <c r="AP70" s="30">
        <f t="shared" si="15"/>
        <v>47.649999999999991</v>
      </c>
      <c r="AQ70" s="30">
        <f t="shared" si="16"/>
        <v>47.809999999999988</v>
      </c>
      <c r="AR70" s="30">
        <f t="shared" si="17"/>
        <v>43.399999999999991</v>
      </c>
      <c r="AT70" s="9">
        <v>4.41</v>
      </c>
      <c r="AU70" s="9">
        <v>0.16</v>
      </c>
      <c r="AV70" s="9">
        <v>0.17</v>
      </c>
      <c r="AW70" s="9">
        <v>5.07</v>
      </c>
      <c r="AX70" s="9">
        <v>1.07</v>
      </c>
      <c r="AY70" s="9">
        <v>0.23</v>
      </c>
      <c r="AZ70" s="9">
        <v>0.31</v>
      </c>
      <c r="BA70" s="9">
        <v>0.21</v>
      </c>
      <c r="BB70" s="9">
        <v>0.24</v>
      </c>
      <c r="BC70" s="9">
        <v>0.61</v>
      </c>
      <c r="BD70" s="9">
        <v>0.17</v>
      </c>
      <c r="BE70" s="9">
        <v>1.32</v>
      </c>
      <c r="BF70" s="9">
        <v>0.69</v>
      </c>
      <c r="BG70" s="9">
        <v>0.56999999999999995</v>
      </c>
      <c r="BH70" s="9">
        <v>0.89</v>
      </c>
      <c r="BI70" s="9">
        <v>0.46</v>
      </c>
      <c r="BJ70" s="9">
        <v>0.78</v>
      </c>
      <c r="BK70" s="9">
        <v>0.02</v>
      </c>
      <c r="BL70" s="9">
        <v>0.42</v>
      </c>
      <c r="BM70" s="9">
        <v>0.13</v>
      </c>
      <c r="BN70" s="9">
        <v>1.72</v>
      </c>
      <c r="BO70" s="9">
        <v>0.36</v>
      </c>
      <c r="BP70" s="9">
        <v>0.23</v>
      </c>
      <c r="BQ70" s="9">
        <v>0.1</v>
      </c>
      <c r="BR70" s="9">
        <v>0.14000000000000001</v>
      </c>
      <c r="BS70" s="9">
        <v>0.22</v>
      </c>
      <c r="BT70" s="9">
        <v>1.35</v>
      </c>
      <c r="BU70" s="9">
        <v>0.46</v>
      </c>
      <c r="BV70" s="9">
        <v>0.19</v>
      </c>
      <c r="BW70" s="9">
        <v>0.41</v>
      </c>
      <c r="BX70" s="9">
        <v>0.37</v>
      </c>
      <c r="BY70" s="9">
        <v>0.11</v>
      </c>
      <c r="BZ70" s="9">
        <v>1.67</v>
      </c>
      <c r="CA70" s="9">
        <v>1.49</v>
      </c>
      <c r="CB70" s="9">
        <v>2.5</v>
      </c>
      <c r="CC70" s="9">
        <v>2.2599999999999998</v>
      </c>
      <c r="CD70" s="9">
        <v>1.61</v>
      </c>
      <c r="CE70" s="9">
        <v>2.96</v>
      </c>
    </row>
    <row r="71" spans="1:83" ht="30" customHeight="1" x14ac:dyDescent="0.3">
      <c r="A71" s="3"/>
      <c r="B71" s="3"/>
      <c r="C71" s="4">
        <v>9</v>
      </c>
      <c r="D71" s="5">
        <f>D70*C71</f>
        <v>398.96999999999997</v>
      </c>
      <c r="E71" s="5">
        <f>E70*C71</f>
        <v>359.01</v>
      </c>
      <c r="F71" s="5">
        <f>C71*F70</f>
        <v>365.76</v>
      </c>
      <c r="G71" s="5">
        <f t="shared" si="24"/>
        <v>362.8</v>
      </c>
      <c r="H71" s="5">
        <f>C71*H70</f>
        <v>324.63</v>
      </c>
      <c r="I71" s="5">
        <f>C71*I70</f>
        <v>344.96999999999997</v>
      </c>
      <c r="J71" s="5">
        <f>C71*J70</f>
        <v>367.46999999999997</v>
      </c>
      <c r="K71" s="19">
        <f>C71*K70</f>
        <v>380.88</v>
      </c>
      <c r="L71" s="5">
        <f>C71*L70</f>
        <v>395.91</v>
      </c>
      <c r="M71" s="5">
        <f>C71*M70</f>
        <v>396.90000000000003</v>
      </c>
      <c r="N71" s="5">
        <f>C71*N70</f>
        <v>400.23</v>
      </c>
      <c r="O71" s="5">
        <f>C71*O70</f>
        <v>403.91999999999996</v>
      </c>
      <c r="P71" s="5">
        <f>C71*P70</f>
        <v>402.21</v>
      </c>
      <c r="Q71" s="5">
        <f>C71*Q70</f>
        <v>398.07</v>
      </c>
      <c r="R71" s="5">
        <f>C71*R70</f>
        <v>385.91999999999996</v>
      </c>
      <c r="S71" s="5">
        <f>C71*S70</f>
        <v>383.93999999999994</v>
      </c>
      <c r="T71" s="5">
        <f>C71*T70</f>
        <v>382.67999999999995</v>
      </c>
      <c r="U71" s="5">
        <f>C71*U70</f>
        <v>381.78</v>
      </c>
      <c r="V71" s="5">
        <f>C71*V70</f>
        <v>383.84999999999991</v>
      </c>
      <c r="W71" s="5">
        <f>C71*W70</f>
        <v>387.08999999999992</v>
      </c>
      <c r="X71" s="5">
        <f>C71*X70</f>
        <v>402.56999999999994</v>
      </c>
      <c r="Y71" s="5">
        <f>C71*Y70</f>
        <v>403.73999999999995</v>
      </c>
      <c r="Z71" s="5">
        <f>C71*Z70</f>
        <v>407.51999999999992</v>
      </c>
      <c r="AA71" s="5">
        <f>C71*AA70</f>
        <v>407.33999999999992</v>
      </c>
      <c r="AB71" s="5">
        <f>C71*AB70</f>
        <v>400.31999999999994</v>
      </c>
      <c r="AC71" s="5">
        <f>C71*AC70</f>
        <v>404.45999999999992</v>
      </c>
      <c r="AD71" s="5">
        <f>C71*AD70</f>
        <v>396.44999999999993</v>
      </c>
      <c r="AE71" s="5">
        <f>C71*AE70</f>
        <v>391.31999999999994</v>
      </c>
      <c r="AF71" s="5">
        <f>C71*AF70</f>
        <v>385.1099999999999</v>
      </c>
      <c r="AG71" s="5">
        <f>C71*AG70</f>
        <v>373.2299999999999</v>
      </c>
      <c r="AH71" s="5">
        <f>C71*AH70</f>
        <v>371.69999999999993</v>
      </c>
      <c r="AI71" s="5">
        <f>C71*AI70</f>
        <v>366.20999999999992</v>
      </c>
      <c r="AJ71" s="30">
        <f>C71*AJ70</f>
        <v>368.36999999999995</v>
      </c>
      <c r="AK71" s="30">
        <f>C71*AK70</f>
        <v>370.25999999999993</v>
      </c>
      <c r="AL71" s="30">
        <f>C71*AL70</f>
        <v>373.04999999999995</v>
      </c>
      <c r="AM71" s="30">
        <f>C71*AM70</f>
        <v>375.11999999999995</v>
      </c>
      <c r="AN71" s="30">
        <f>C71*AN70</f>
        <v>384.74999999999994</v>
      </c>
      <c r="AO71" s="30">
        <f>C71*AO70</f>
        <v>430.37999999999994</v>
      </c>
      <c r="AP71" s="30">
        <f>C71*AP70</f>
        <v>428.84999999999991</v>
      </c>
      <c r="AQ71" s="30">
        <f>C71*AQ70</f>
        <v>430.28999999999991</v>
      </c>
      <c r="AR71" s="30">
        <f>C71*AR70</f>
        <v>390.59999999999991</v>
      </c>
      <c r="AT71" s="9">
        <v>4.41</v>
      </c>
      <c r="AU71" s="9">
        <v>0.16</v>
      </c>
      <c r="AV71" s="9">
        <v>0.17</v>
      </c>
      <c r="AW71" s="9">
        <v>5.07</v>
      </c>
      <c r="AX71" s="9">
        <v>1.07</v>
      </c>
      <c r="AY71" s="9">
        <v>0.23</v>
      </c>
      <c r="AZ71" s="9">
        <v>0.31</v>
      </c>
      <c r="BA71" s="9">
        <v>0.21</v>
      </c>
      <c r="BB71" s="9">
        <v>0.24</v>
      </c>
      <c r="BC71" s="9">
        <v>0.61</v>
      </c>
      <c r="BD71" s="9">
        <v>0.17</v>
      </c>
      <c r="BE71" s="9">
        <v>1.32</v>
      </c>
      <c r="BF71" s="9">
        <v>0.69</v>
      </c>
      <c r="BG71" s="9">
        <v>0.56999999999999995</v>
      </c>
      <c r="BH71" s="9">
        <v>0.89</v>
      </c>
      <c r="BI71" s="9">
        <v>0.46</v>
      </c>
      <c r="BJ71" s="9">
        <v>0.78</v>
      </c>
      <c r="BK71" s="9">
        <v>0.02</v>
      </c>
      <c r="BL71" s="9">
        <v>0.42</v>
      </c>
      <c r="BM71" s="9">
        <v>0.13</v>
      </c>
      <c r="BN71" s="9">
        <v>1.72</v>
      </c>
      <c r="BO71" s="9">
        <v>0.36</v>
      </c>
      <c r="BP71" s="9">
        <v>0.23</v>
      </c>
      <c r="BQ71" s="9">
        <v>0.1</v>
      </c>
      <c r="BR71" s="9">
        <v>0.14000000000000001</v>
      </c>
      <c r="BS71" s="9">
        <v>0.22</v>
      </c>
      <c r="BT71" s="9">
        <v>1.35</v>
      </c>
      <c r="BU71" s="9">
        <v>0.46</v>
      </c>
      <c r="BV71" s="9">
        <v>0.19</v>
      </c>
      <c r="BW71" s="9">
        <v>0.41</v>
      </c>
      <c r="BX71" s="9">
        <v>0.37</v>
      </c>
      <c r="BY71" s="9">
        <v>0.11</v>
      </c>
      <c r="BZ71" s="9">
        <v>1.67</v>
      </c>
      <c r="CA71" s="9">
        <v>1.49</v>
      </c>
      <c r="CB71" s="9">
        <v>2.5</v>
      </c>
      <c r="CC71" s="9">
        <v>2.2599999999999998</v>
      </c>
      <c r="CD71" s="9">
        <v>1.61</v>
      </c>
      <c r="CE71" s="9">
        <v>2.96</v>
      </c>
    </row>
    <row r="72" spans="1:83" ht="30" customHeight="1" x14ac:dyDescent="0.3">
      <c r="A72" s="3"/>
      <c r="B72" s="3"/>
      <c r="C72" s="4">
        <v>14</v>
      </c>
      <c r="D72" s="5">
        <f>D70*C72</f>
        <v>620.62</v>
      </c>
      <c r="E72" s="5">
        <f>E70*C72</f>
        <v>558.46</v>
      </c>
      <c r="F72" s="5">
        <f t="shared" ref="F72:F73" si="30">C72*F71</f>
        <v>5120.6399999999994</v>
      </c>
      <c r="G72" s="5">
        <f t="shared" si="24"/>
        <v>5117.6799999999994</v>
      </c>
      <c r="H72" s="5">
        <f>C72*H70</f>
        <v>504.98</v>
      </c>
      <c r="I72" s="5">
        <f>C72*I70</f>
        <v>536.62</v>
      </c>
      <c r="J72" s="5">
        <f>C72*J70</f>
        <v>571.62</v>
      </c>
      <c r="K72" s="19">
        <f>C72*K70</f>
        <v>592.48</v>
      </c>
      <c r="L72" s="5">
        <f>C72*L70</f>
        <v>615.86</v>
      </c>
      <c r="M72" s="5">
        <f>C72*M70</f>
        <v>617.4</v>
      </c>
      <c r="N72" s="5">
        <f>C72*N70</f>
        <v>622.57999999999993</v>
      </c>
      <c r="O72" s="5">
        <f>C72*O70</f>
        <v>628.31999999999994</v>
      </c>
      <c r="P72" s="5">
        <f>C72*P70</f>
        <v>625.66</v>
      </c>
      <c r="Q72" s="5">
        <f>C72*Q70</f>
        <v>619.21999999999991</v>
      </c>
      <c r="R72" s="5">
        <f>C72*R70</f>
        <v>600.31999999999994</v>
      </c>
      <c r="S72" s="5">
        <f>C72*S70</f>
        <v>597.24</v>
      </c>
      <c r="T72" s="5">
        <f>C72*T70</f>
        <v>595.28</v>
      </c>
      <c r="U72" s="5">
        <f>C72*U70</f>
        <v>593.87999999999988</v>
      </c>
      <c r="V72" s="5">
        <f>C72*V70</f>
        <v>597.09999999999991</v>
      </c>
      <c r="W72" s="5">
        <f>C72*W70</f>
        <v>602.13999999999987</v>
      </c>
      <c r="X72" s="5">
        <f>C72*X70</f>
        <v>626.2199999999998</v>
      </c>
      <c r="Y72" s="5">
        <f>C72*Y70</f>
        <v>628.03999999999985</v>
      </c>
      <c r="Z72" s="5">
        <f>C72*Z70</f>
        <v>633.91999999999996</v>
      </c>
      <c r="AA72" s="5">
        <f>C72*AA70</f>
        <v>633.63999999999987</v>
      </c>
      <c r="AB72" s="5">
        <f>C72*AB70</f>
        <v>622.7199999999998</v>
      </c>
      <c r="AC72" s="5">
        <f>C72*AC70</f>
        <v>629.15999999999985</v>
      </c>
      <c r="AD72" s="5">
        <f>C72*AD70</f>
        <v>616.69999999999982</v>
      </c>
      <c r="AE72" s="5">
        <f>C72*AE70</f>
        <v>608.7199999999998</v>
      </c>
      <c r="AF72" s="5">
        <f>C72*AF70</f>
        <v>599.05999999999995</v>
      </c>
      <c r="AG72" s="5">
        <f>C72*AG70</f>
        <v>580.57999999999993</v>
      </c>
      <c r="AH72" s="5">
        <f>C72*AH70</f>
        <v>578.19999999999982</v>
      </c>
      <c r="AI72" s="5">
        <f>C72*AI70</f>
        <v>569.65999999999985</v>
      </c>
      <c r="AJ72" s="30">
        <f>C72*AJ70</f>
        <v>573.01999999999987</v>
      </c>
      <c r="AK72" s="30">
        <f>C72*AK70</f>
        <v>575.95999999999992</v>
      </c>
      <c r="AL72" s="30">
        <f>C72*AL70</f>
        <v>580.29999999999995</v>
      </c>
      <c r="AM72" s="30">
        <f>C72*AM70</f>
        <v>583.51999999999987</v>
      </c>
      <c r="AN72" s="30">
        <f>C72*AN70</f>
        <v>598.49999999999989</v>
      </c>
      <c r="AO72" s="30">
        <f>C72*AO70</f>
        <v>669.4799999999999</v>
      </c>
      <c r="AP72" s="30">
        <f>C72*AP70</f>
        <v>667.09999999999991</v>
      </c>
      <c r="AQ72" s="30">
        <f>C72*AQ70</f>
        <v>669.3399999999998</v>
      </c>
      <c r="AR72" s="30">
        <f>C72*AR70</f>
        <v>607.59999999999991</v>
      </c>
      <c r="AT72" s="9">
        <v>4.41</v>
      </c>
      <c r="AU72" s="9">
        <v>0.16</v>
      </c>
      <c r="AV72" s="9">
        <v>0.17</v>
      </c>
      <c r="AW72" s="9">
        <v>5.07</v>
      </c>
      <c r="AX72" s="9">
        <v>1.07</v>
      </c>
      <c r="AY72" s="9">
        <v>0.23</v>
      </c>
      <c r="AZ72" s="9">
        <v>0.31</v>
      </c>
      <c r="BA72" s="9">
        <v>0.21</v>
      </c>
      <c r="BB72" s="9">
        <v>0.24</v>
      </c>
      <c r="BC72" s="9">
        <v>0.61</v>
      </c>
      <c r="BD72" s="9">
        <v>0.17</v>
      </c>
      <c r="BE72" s="9">
        <v>1.32</v>
      </c>
      <c r="BF72" s="9">
        <v>0.69</v>
      </c>
      <c r="BG72" s="9">
        <v>0.56999999999999995</v>
      </c>
      <c r="BH72" s="9">
        <v>0.89</v>
      </c>
      <c r="BI72" s="9">
        <v>0.46</v>
      </c>
      <c r="BJ72" s="9">
        <v>0.78</v>
      </c>
      <c r="BK72" s="9">
        <v>0.02</v>
      </c>
      <c r="BL72" s="9">
        <v>0.42</v>
      </c>
      <c r="BM72" s="9">
        <v>0.13</v>
      </c>
      <c r="BN72" s="9">
        <v>1.72</v>
      </c>
      <c r="BO72" s="9">
        <v>0.36</v>
      </c>
      <c r="BP72" s="9">
        <v>0.23</v>
      </c>
      <c r="BQ72" s="9">
        <v>0.1</v>
      </c>
      <c r="BR72" s="9">
        <v>0.14000000000000001</v>
      </c>
      <c r="BS72" s="9">
        <v>0.22</v>
      </c>
      <c r="BT72" s="9">
        <v>1.35</v>
      </c>
      <c r="BU72" s="9">
        <v>0.46</v>
      </c>
      <c r="BV72" s="9">
        <v>0.19</v>
      </c>
      <c r="BW72" s="9">
        <v>0.41</v>
      </c>
      <c r="BX72" s="9">
        <v>0.37</v>
      </c>
      <c r="BY72" s="9">
        <v>0.11</v>
      </c>
      <c r="BZ72" s="9">
        <v>1.67</v>
      </c>
      <c r="CA72" s="9">
        <v>1.49</v>
      </c>
      <c r="CB72" s="9">
        <v>2.5</v>
      </c>
      <c r="CC72" s="9">
        <v>2.2599999999999998</v>
      </c>
      <c r="CD72" s="9">
        <v>1.61</v>
      </c>
      <c r="CE72" s="9">
        <v>2.96</v>
      </c>
    </row>
    <row r="73" spans="1:83" ht="30" customHeight="1" x14ac:dyDescent="0.3">
      <c r="A73" s="3"/>
      <c r="B73" s="3"/>
      <c r="C73" s="4">
        <v>19</v>
      </c>
      <c r="D73" s="5">
        <f>D70*C73</f>
        <v>842.27</v>
      </c>
      <c r="E73" s="5">
        <f>E70*C73</f>
        <v>757.91</v>
      </c>
      <c r="F73" s="5">
        <f t="shared" si="30"/>
        <v>97292.159999999989</v>
      </c>
      <c r="G73" s="5">
        <f t="shared" si="24"/>
        <v>97289.199999999983</v>
      </c>
      <c r="H73" s="5">
        <f>C73*H70</f>
        <v>685.33</v>
      </c>
      <c r="I73" s="5">
        <f>C73*I70</f>
        <v>728.27</v>
      </c>
      <c r="J73" s="5">
        <f>C73*J70</f>
        <v>775.77</v>
      </c>
      <c r="K73" s="19">
        <f>C73*K70</f>
        <v>804.08</v>
      </c>
      <c r="L73" s="5">
        <f>C73*L70</f>
        <v>835.81000000000006</v>
      </c>
      <c r="M73" s="5">
        <f>C73*M70</f>
        <v>837.9</v>
      </c>
      <c r="N73" s="5">
        <f>C73*N70</f>
        <v>844.93</v>
      </c>
      <c r="O73" s="5">
        <f>C73*O70</f>
        <v>852.71999999999991</v>
      </c>
      <c r="P73" s="5">
        <f>C73*P70</f>
        <v>849.1099999999999</v>
      </c>
      <c r="Q73" s="5">
        <f>C73*Q70</f>
        <v>840.36999999999989</v>
      </c>
      <c r="R73" s="5">
        <f>C73*R70</f>
        <v>814.71999999999991</v>
      </c>
      <c r="S73" s="5">
        <f>C73*S70</f>
        <v>810.54</v>
      </c>
      <c r="T73" s="5">
        <f>C73*T70</f>
        <v>807.87999999999988</v>
      </c>
      <c r="U73" s="5">
        <f>C73*U70</f>
        <v>805.9799999999999</v>
      </c>
      <c r="V73" s="5">
        <f>C73*V70</f>
        <v>810.3499999999998</v>
      </c>
      <c r="W73" s="5">
        <f>C73*W70</f>
        <v>817.18999999999983</v>
      </c>
      <c r="X73" s="5">
        <f>C73*X70</f>
        <v>849.86999999999978</v>
      </c>
      <c r="Y73" s="5">
        <f>C73*Y70</f>
        <v>852.3399999999998</v>
      </c>
      <c r="Z73" s="5">
        <f>C73*Z70</f>
        <v>860.31999999999994</v>
      </c>
      <c r="AA73" s="5">
        <f>C73*AA70</f>
        <v>859.93999999999983</v>
      </c>
      <c r="AB73" s="5">
        <f>C73*AB70</f>
        <v>845.11999999999978</v>
      </c>
      <c r="AC73" s="5">
        <f>C73*AC70</f>
        <v>853.85999999999979</v>
      </c>
      <c r="AD73" s="5">
        <f>C73*AD70</f>
        <v>836.94999999999982</v>
      </c>
      <c r="AE73" s="5">
        <f>C73*AE70</f>
        <v>826.11999999999978</v>
      </c>
      <c r="AF73" s="5">
        <f>C73*AF70</f>
        <v>813.00999999999988</v>
      </c>
      <c r="AG73" s="5">
        <f>C73*AG70</f>
        <v>787.92999999999984</v>
      </c>
      <c r="AH73" s="5">
        <f>C73*AH70</f>
        <v>784.69999999999982</v>
      </c>
      <c r="AI73" s="5">
        <f>C73*AI70</f>
        <v>773.10999999999979</v>
      </c>
      <c r="AJ73" s="30">
        <f>C73*AJ70</f>
        <v>777.66999999999985</v>
      </c>
      <c r="AK73" s="30">
        <f>C73*AK70</f>
        <v>781.65999999999985</v>
      </c>
      <c r="AL73" s="30">
        <f>C73*AL70</f>
        <v>787.55</v>
      </c>
      <c r="AM73" s="30">
        <f>C73*AM70</f>
        <v>791.91999999999985</v>
      </c>
      <c r="AN73" s="30">
        <f>C73*AN70</f>
        <v>812.24999999999989</v>
      </c>
      <c r="AO73" s="30">
        <f>C73*AO70</f>
        <v>908.57999999999993</v>
      </c>
      <c r="AP73" s="30">
        <f>C73*AP70</f>
        <v>905.3499999999998</v>
      </c>
      <c r="AQ73" s="30">
        <f>C73*AQ70</f>
        <v>908.38999999999976</v>
      </c>
      <c r="AR73" s="30">
        <f>C73*AR70</f>
        <v>824.5999999999998</v>
      </c>
      <c r="AT73" s="9">
        <v>4.41</v>
      </c>
      <c r="AU73" s="9">
        <v>0.16</v>
      </c>
      <c r="AV73" s="9">
        <v>0.17</v>
      </c>
      <c r="AW73" s="9">
        <v>5.07</v>
      </c>
      <c r="AX73" s="9">
        <v>1.07</v>
      </c>
      <c r="AY73" s="9">
        <v>0.23</v>
      </c>
      <c r="AZ73" s="9">
        <v>0.31</v>
      </c>
      <c r="BA73" s="9">
        <v>0.21</v>
      </c>
      <c r="BB73" s="9">
        <v>0.24</v>
      </c>
      <c r="BC73" s="9">
        <v>0.61</v>
      </c>
      <c r="BD73" s="9">
        <v>0.17</v>
      </c>
      <c r="BE73" s="9">
        <v>1.32</v>
      </c>
      <c r="BF73" s="9">
        <v>0.69</v>
      </c>
      <c r="BG73" s="9">
        <v>0.56999999999999995</v>
      </c>
      <c r="BH73" s="9">
        <v>0.89</v>
      </c>
      <c r="BI73" s="9">
        <v>0.46</v>
      </c>
      <c r="BJ73" s="9">
        <v>0.78</v>
      </c>
      <c r="BK73" s="9">
        <v>0.02</v>
      </c>
      <c r="BL73" s="9">
        <v>0.42</v>
      </c>
      <c r="BM73" s="9">
        <v>0.13</v>
      </c>
      <c r="BN73" s="9">
        <v>1.72</v>
      </c>
      <c r="BO73" s="9">
        <v>0.36</v>
      </c>
      <c r="BP73" s="9">
        <v>0.23</v>
      </c>
      <c r="BQ73" s="9">
        <v>0.1</v>
      </c>
      <c r="BR73" s="9">
        <v>0.14000000000000001</v>
      </c>
      <c r="BS73" s="9">
        <v>0.22</v>
      </c>
      <c r="BT73" s="9">
        <v>1.35</v>
      </c>
      <c r="BU73" s="9">
        <v>0.46</v>
      </c>
      <c r="BV73" s="9">
        <v>0.19</v>
      </c>
      <c r="BW73" s="9">
        <v>0.41</v>
      </c>
      <c r="BX73" s="9">
        <v>0.37</v>
      </c>
      <c r="BY73" s="9">
        <v>0.11</v>
      </c>
      <c r="BZ73" s="9">
        <v>1.67</v>
      </c>
      <c r="CA73" s="9">
        <v>1.49</v>
      </c>
      <c r="CB73" s="9">
        <v>2.5</v>
      </c>
      <c r="CC73" s="9">
        <v>2.2599999999999998</v>
      </c>
      <c r="CD73" s="9">
        <v>1.61</v>
      </c>
      <c r="CE73" s="9">
        <v>2.96</v>
      </c>
    </row>
    <row r="74" spans="1:83" ht="30" customHeight="1" x14ac:dyDescent="0.3">
      <c r="A74" s="3"/>
      <c r="B74" s="3"/>
      <c r="C74" s="4">
        <v>48</v>
      </c>
      <c r="D74" s="5">
        <f>D70*C74</f>
        <v>2127.84</v>
      </c>
      <c r="E74" s="5">
        <f>E70*C74</f>
        <v>1914.72</v>
      </c>
      <c r="F74" s="5">
        <f>C74*F70</f>
        <v>1950.72</v>
      </c>
      <c r="G74" s="5">
        <v>1808.64</v>
      </c>
      <c r="H74" s="5">
        <f>C74*H70</f>
        <v>1731.3600000000001</v>
      </c>
      <c r="I74" s="5">
        <f>C74*I70</f>
        <v>1839.84</v>
      </c>
      <c r="J74" s="5">
        <f>C74*J70</f>
        <v>1959.84</v>
      </c>
      <c r="K74" s="19">
        <f>C74*K70</f>
        <v>2031.3600000000001</v>
      </c>
      <c r="L74" s="5">
        <f>C74*L70</f>
        <v>2111.52</v>
      </c>
      <c r="M74" s="5">
        <f>C74*M70</f>
        <v>2116.8000000000002</v>
      </c>
      <c r="N74" s="5">
        <f>C74*N70</f>
        <v>2134.56</v>
      </c>
      <c r="O74" s="5">
        <f>C74*O70</f>
        <v>2154.2399999999998</v>
      </c>
      <c r="P74" s="5">
        <f>C74*P70</f>
        <v>2145.12</v>
      </c>
      <c r="Q74" s="5">
        <f>C74*Q70</f>
        <v>2123.04</v>
      </c>
      <c r="R74" s="5">
        <f>C74*R70</f>
        <v>2058.2399999999998</v>
      </c>
      <c r="S74" s="5">
        <f>C74*S70</f>
        <v>2047.6799999999998</v>
      </c>
      <c r="T74" s="5">
        <f>C74*T70</f>
        <v>2040.9599999999998</v>
      </c>
      <c r="U74" s="5">
        <f>C74*U70</f>
        <v>2036.1599999999999</v>
      </c>
      <c r="V74" s="5">
        <f>C74*V70</f>
        <v>2047.1999999999996</v>
      </c>
      <c r="W74" s="5">
        <f>C74*W70</f>
        <v>2064.4799999999996</v>
      </c>
      <c r="X74" s="5">
        <f>C74*X70</f>
        <v>2147.0399999999995</v>
      </c>
      <c r="Y74" s="5">
        <f>C74*Y70</f>
        <v>2153.2799999999997</v>
      </c>
      <c r="Z74" s="5">
        <f>C74*Z70</f>
        <v>2173.4399999999996</v>
      </c>
      <c r="AA74" s="5">
        <f>C74*AA70</f>
        <v>2172.4799999999996</v>
      </c>
      <c r="AB74" s="5">
        <f>C74*AB70</f>
        <v>2135.0399999999995</v>
      </c>
      <c r="AC74" s="5">
        <f>C74*AC70</f>
        <v>2157.1199999999994</v>
      </c>
      <c r="AD74" s="5">
        <f>C74*AD70</f>
        <v>2114.3999999999996</v>
      </c>
      <c r="AE74" s="5">
        <f>C74*AE70</f>
        <v>2087.0399999999995</v>
      </c>
      <c r="AF74" s="5">
        <f>C74*AF70</f>
        <v>2053.9199999999996</v>
      </c>
      <c r="AG74" s="5">
        <f>C74*AG70</f>
        <v>1990.5599999999995</v>
      </c>
      <c r="AH74" s="5">
        <f>C74*AH70</f>
        <v>1982.3999999999996</v>
      </c>
      <c r="AI74" s="5">
        <f>C74*AI70</f>
        <v>1953.1199999999994</v>
      </c>
      <c r="AJ74" s="30">
        <f>C74*AJ70</f>
        <v>1964.6399999999996</v>
      </c>
      <c r="AK74" s="30">
        <f>C74*AK70</f>
        <v>1974.7199999999998</v>
      </c>
      <c r="AL74" s="30">
        <f>C74*AL70</f>
        <v>1989.6</v>
      </c>
      <c r="AM74" s="30">
        <f>C74*AM70</f>
        <v>2000.6399999999996</v>
      </c>
      <c r="AN74" s="30">
        <f>C74*AN70</f>
        <v>2051.9999999999995</v>
      </c>
      <c r="AO74" s="30">
        <f>C74*AO70</f>
        <v>2295.3599999999997</v>
      </c>
      <c r="AP74" s="30">
        <f>C74*AP70</f>
        <v>2287.1999999999998</v>
      </c>
      <c r="AQ74" s="30">
        <f>C74*AQ70</f>
        <v>2294.8799999999992</v>
      </c>
      <c r="AR74" s="30">
        <f>C74*AR70</f>
        <v>2083.1999999999998</v>
      </c>
      <c r="AT74" s="9">
        <v>4.41</v>
      </c>
      <c r="AU74" s="9">
        <v>0.16</v>
      </c>
      <c r="AV74" s="9">
        <v>0.17</v>
      </c>
      <c r="AW74" s="9">
        <v>5.07</v>
      </c>
      <c r="AX74" s="9">
        <v>1.07</v>
      </c>
      <c r="AY74" s="9">
        <v>0.23</v>
      </c>
      <c r="AZ74" s="9">
        <v>0.31</v>
      </c>
      <c r="BA74" s="9">
        <v>0.21</v>
      </c>
      <c r="BB74" s="9">
        <v>0.24</v>
      </c>
      <c r="BC74" s="9">
        <v>0.61</v>
      </c>
      <c r="BD74" s="9">
        <v>0.17</v>
      </c>
      <c r="BE74" s="9">
        <v>1.32</v>
      </c>
      <c r="BF74" s="9">
        <v>0.69</v>
      </c>
      <c r="BG74" s="9">
        <v>0.56999999999999995</v>
      </c>
      <c r="BH74" s="9">
        <v>0.89</v>
      </c>
      <c r="BI74" s="9">
        <v>0.46</v>
      </c>
      <c r="BJ74" s="9">
        <v>0.78</v>
      </c>
      <c r="BK74" s="9">
        <v>0.02</v>
      </c>
      <c r="BL74" s="9">
        <v>0.42</v>
      </c>
      <c r="BM74" s="9">
        <v>0.13</v>
      </c>
      <c r="BN74" s="9">
        <v>1.72</v>
      </c>
      <c r="BO74" s="9">
        <v>0.36</v>
      </c>
      <c r="BP74" s="9">
        <v>0.23</v>
      </c>
      <c r="BQ74" s="9">
        <v>0.1</v>
      </c>
      <c r="BR74" s="9">
        <v>0.14000000000000001</v>
      </c>
      <c r="BS74" s="9">
        <v>0.22</v>
      </c>
      <c r="BT74" s="9">
        <v>1.35</v>
      </c>
      <c r="BU74" s="9">
        <v>0.46</v>
      </c>
      <c r="BV74" s="9">
        <v>0.19</v>
      </c>
      <c r="BW74" s="9">
        <v>0.41</v>
      </c>
      <c r="BX74" s="9">
        <v>0.37</v>
      </c>
      <c r="BY74" s="9">
        <v>0.11</v>
      </c>
      <c r="BZ74" s="9">
        <v>1.67</v>
      </c>
      <c r="CA74" s="9">
        <v>1.49</v>
      </c>
      <c r="CB74" s="9">
        <v>2.5</v>
      </c>
      <c r="CC74" s="9">
        <v>2.2599999999999998</v>
      </c>
      <c r="CD74" s="9">
        <v>1.61</v>
      </c>
      <c r="CE74" s="9">
        <v>2.96</v>
      </c>
    </row>
    <row r="75" spans="1:83" ht="30" customHeight="1" x14ac:dyDescent="0.3">
      <c r="A75" s="3" t="s">
        <v>16</v>
      </c>
      <c r="B75" s="3" t="s">
        <v>11</v>
      </c>
      <c r="C75" s="4" t="s">
        <v>7</v>
      </c>
      <c r="D75" s="5">
        <v>44.35</v>
      </c>
      <c r="E75" s="5">
        <f>D75-4.44</f>
        <v>39.910000000000004</v>
      </c>
      <c r="F75" s="5">
        <f>E75+0.75</f>
        <v>40.660000000000004</v>
      </c>
      <c r="G75" s="5">
        <f t="shared" ref="G75:G108" si="31">F75-CE75</f>
        <v>37.700000000000003</v>
      </c>
      <c r="H75" s="5">
        <f>G75-CD75</f>
        <v>36.090000000000003</v>
      </c>
      <c r="I75" s="5">
        <f>H75+CC75</f>
        <v>38.35</v>
      </c>
      <c r="J75" s="5">
        <f>I75+CB75</f>
        <v>40.85</v>
      </c>
      <c r="K75" s="19">
        <f>J75+CA75</f>
        <v>42.34</v>
      </c>
      <c r="L75" s="5">
        <f>K75+BZ75</f>
        <v>44.010000000000005</v>
      </c>
      <c r="M75" s="5">
        <f>L75+BY75</f>
        <v>44.120000000000005</v>
      </c>
      <c r="N75" s="5">
        <f>M75+BX75</f>
        <v>44.49</v>
      </c>
      <c r="O75" s="5">
        <f>N75+BW75</f>
        <v>44.9</v>
      </c>
      <c r="P75" s="5">
        <f>O75-BV75</f>
        <v>44.71</v>
      </c>
      <c r="Q75" s="5">
        <f>P75-BU75</f>
        <v>44.25</v>
      </c>
      <c r="R75" s="5">
        <f>Q75-BT75</f>
        <v>42.9</v>
      </c>
      <c r="S75" s="5">
        <f>R75-BS75</f>
        <v>42.68</v>
      </c>
      <c r="T75" s="5">
        <f>S75-BR75</f>
        <v>42.54</v>
      </c>
      <c r="U75" s="5">
        <f>T75-BQ75</f>
        <v>42.44</v>
      </c>
      <c r="V75" s="5">
        <f>U75+BP75</f>
        <v>42.669999999999995</v>
      </c>
      <c r="W75" s="5">
        <f>V75+BO75</f>
        <v>43.029999999999994</v>
      </c>
      <c r="X75" s="5">
        <f>W75+BN75</f>
        <v>44.749999999999993</v>
      </c>
      <c r="Y75" s="5">
        <f>X75+BM75</f>
        <v>44.879999999999995</v>
      </c>
      <c r="Z75" s="5">
        <f t="shared" ref="Z75:Z108" si="32">Y75+BL75</f>
        <v>45.3</v>
      </c>
      <c r="AA75" s="5">
        <f t="shared" ref="AA75:AA108" si="33">Z75-BK75</f>
        <v>45.279999999999994</v>
      </c>
      <c r="AB75" s="5">
        <f>AA75-BJ75</f>
        <v>44.489999999999995</v>
      </c>
      <c r="AC75" s="5">
        <f t="shared" ref="AC75:AC108" si="34">AB75+BI75</f>
        <v>44.949999999999996</v>
      </c>
      <c r="AD75" s="5">
        <f t="shared" ref="AD75:AD108" si="35">AC75-BH75</f>
        <v>44.059999999999995</v>
      </c>
      <c r="AE75" s="5">
        <f t="shared" ref="AE75:AE108" si="36">AD75-BG75</f>
        <v>43.489999999999995</v>
      </c>
      <c r="AF75" s="5">
        <f t="shared" ref="AF75:AF108" si="37">AE75-BF75</f>
        <v>42.8</v>
      </c>
      <c r="AG75" s="5">
        <f t="shared" ref="AG75:AG108" si="38">AF75-BE75</f>
        <v>41.48</v>
      </c>
      <c r="AH75" s="5">
        <f t="shared" ref="AH75:AH108" si="39">AG75-BD75</f>
        <v>41.309999999999995</v>
      </c>
      <c r="AI75" s="5">
        <f t="shared" ref="AI75:AI108" si="40">AH75-BC75</f>
        <v>40.699999999999996</v>
      </c>
      <c r="AJ75" s="30">
        <f t="shared" ref="AJ75:AJ108" si="41">AI75+BB75</f>
        <v>40.94</v>
      </c>
      <c r="AK75" s="30">
        <f t="shared" ref="AK75:AK108" si="42">AJ75+BA75</f>
        <v>41.15</v>
      </c>
      <c r="AL75" s="30">
        <f t="shared" ref="AL75:AL108" si="43">AK75+AZ75</f>
        <v>41.46</v>
      </c>
      <c r="AM75" s="30">
        <f t="shared" ref="AM75:AM108" si="44">AL75+AY75</f>
        <v>41.69</v>
      </c>
      <c r="AN75" s="30">
        <f>AM75+AX75</f>
        <v>42.769999999999996</v>
      </c>
      <c r="AO75" s="30">
        <f t="shared" ref="AO75:AO108" si="45">AN75+AW75</f>
        <v>47.839999999999996</v>
      </c>
      <c r="AP75" s="30">
        <f t="shared" ref="AP75:AP108" si="46">AO75-AV75</f>
        <v>47.669999999999995</v>
      </c>
      <c r="AQ75" s="30">
        <f t="shared" ref="AQ75:AQ108" si="47">AP75+AU75</f>
        <v>47.829999999999991</v>
      </c>
      <c r="AR75" s="30">
        <f t="shared" ref="AR75:AR108" si="48">AQ75-AT75</f>
        <v>43.419999999999987</v>
      </c>
      <c r="AT75" s="9">
        <v>4.41</v>
      </c>
      <c r="AU75" s="9">
        <v>0.16</v>
      </c>
      <c r="AV75" s="9">
        <v>0.17</v>
      </c>
      <c r="AW75" s="9">
        <v>5.07</v>
      </c>
      <c r="AX75" s="9">
        <v>1.08</v>
      </c>
      <c r="AY75" s="9">
        <v>0.23</v>
      </c>
      <c r="AZ75" s="9">
        <v>0.31</v>
      </c>
      <c r="BA75" s="9">
        <v>0.21</v>
      </c>
      <c r="BB75" s="9">
        <v>0.24</v>
      </c>
      <c r="BC75" s="9">
        <v>0.61</v>
      </c>
      <c r="BD75" s="9">
        <v>0.17</v>
      </c>
      <c r="BE75" s="9">
        <v>1.32</v>
      </c>
      <c r="BF75" s="9">
        <v>0.69</v>
      </c>
      <c r="BG75" s="9">
        <v>0.56999999999999995</v>
      </c>
      <c r="BH75" s="9">
        <v>0.89</v>
      </c>
      <c r="BI75" s="9">
        <v>0.46</v>
      </c>
      <c r="BJ75" s="9">
        <v>0.79</v>
      </c>
      <c r="BK75" s="9">
        <v>0.02</v>
      </c>
      <c r="BL75" s="9">
        <v>0.42</v>
      </c>
      <c r="BM75" s="9">
        <v>0.13</v>
      </c>
      <c r="BN75" s="9">
        <v>1.72</v>
      </c>
      <c r="BO75" s="9">
        <v>0.36</v>
      </c>
      <c r="BP75" s="9">
        <v>0.23</v>
      </c>
      <c r="BQ75" s="9">
        <v>0.1</v>
      </c>
      <c r="BR75" s="9">
        <v>0.14000000000000001</v>
      </c>
      <c r="BS75" s="9">
        <v>0.22</v>
      </c>
      <c r="BT75" s="9">
        <v>1.35</v>
      </c>
      <c r="BU75" s="9">
        <v>0.46</v>
      </c>
      <c r="BV75" s="9">
        <v>0.19</v>
      </c>
      <c r="BW75" s="9">
        <v>0.41</v>
      </c>
      <c r="BX75" s="9">
        <v>0.37</v>
      </c>
      <c r="BY75" s="9">
        <v>0.11</v>
      </c>
      <c r="BZ75" s="9">
        <v>1.67</v>
      </c>
      <c r="CA75" s="9">
        <v>1.49</v>
      </c>
      <c r="CB75" s="9">
        <v>2.5</v>
      </c>
      <c r="CC75" s="9">
        <v>2.2599999999999998</v>
      </c>
      <c r="CD75" s="9">
        <v>1.61</v>
      </c>
      <c r="CE75" s="9">
        <v>2.96</v>
      </c>
    </row>
    <row r="76" spans="1:83" ht="30" customHeight="1" x14ac:dyDescent="0.3">
      <c r="A76" s="3"/>
      <c r="B76" s="3"/>
      <c r="C76" s="4">
        <v>9</v>
      </c>
      <c r="D76" s="5">
        <f>D75*C76</f>
        <v>399.15000000000003</v>
      </c>
      <c r="E76" s="5">
        <f>E75*C76</f>
        <v>359.19000000000005</v>
      </c>
      <c r="F76" s="5">
        <f>C76*$F$75</f>
        <v>365.94000000000005</v>
      </c>
      <c r="G76" s="5">
        <f t="shared" si="31"/>
        <v>362.98000000000008</v>
      </c>
      <c r="H76" s="5">
        <f>C76*H75</f>
        <v>324.81000000000006</v>
      </c>
      <c r="I76" s="5">
        <f>C76*I75</f>
        <v>345.15000000000003</v>
      </c>
      <c r="J76" s="5">
        <f>C76*J75</f>
        <v>367.65000000000003</v>
      </c>
      <c r="K76" s="19">
        <f>C76*K75</f>
        <v>381.06000000000006</v>
      </c>
      <c r="L76" s="5">
        <f>C76*L75</f>
        <v>396.09000000000003</v>
      </c>
      <c r="M76" s="5">
        <f>C76*M75</f>
        <v>397.08000000000004</v>
      </c>
      <c r="N76" s="5">
        <f>C76*N75</f>
        <v>400.41</v>
      </c>
      <c r="O76" s="5">
        <f>C76*O75</f>
        <v>404.09999999999997</v>
      </c>
      <c r="P76" s="5">
        <f>C76*P75</f>
        <v>402.39</v>
      </c>
      <c r="Q76" s="5">
        <f>C76*Q75</f>
        <v>398.25</v>
      </c>
      <c r="R76" s="5">
        <f>C76*R75</f>
        <v>386.09999999999997</v>
      </c>
      <c r="S76" s="5">
        <f>C76*S75</f>
        <v>384.12</v>
      </c>
      <c r="T76" s="5">
        <f>C76*T75</f>
        <v>382.86</v>
      </c>
      <c r="U76" s="5">
        <f>C76*U75</f>
        <v>381.96</v>
      </c>
      <c r="V76" s="5">
        <f>C76*V75</f>
        <v>384.03</v>
      </c>
      <c r="W76" s="5">
        <f>C76*W75</f>
        <v>387.26999999999992</v>
      </c>
      <c r="X76" s="5">
        <f>C76*X75</f>
        <v>402.74999999999994</v>
      </c>
      <c r="Y76" s="5">
        <f>C76*Y75</f>
        <v>403.91999999999996</v>
      </c>
      <c r="Z76" s="5">
        <f>C76*Z75</f>
        <v>407.7</v>
      </c>
      <c r="AA76" s="5">
        <f>C76*AA75</f>
        <v>407.51999999999992</v>
      </c>
      <c r="AB76" s="5">
        <f>C76*AB75</f>
        <v>400.40999999999997</v>
      </c>
      <c r="AC76" s="5">
        <f>C76*AC75</f>
        <v>404.54999999999995</v>
      </c>
      <c r="AD76" s="5">
        <f>C76*AD75</f>
        <v>396.53999999999996</v>
      </c>
      <c r="AE76" s="5">
        <f>C76*AE75</f>
        <v>391.40999999999997</v>
      </c>
      <c r="AF76" s="5">
        <f>C76*AF75</f>
        <v>385.2</v>
      </c>
      <c r="AG76" s="5">
        <f>C76*AG75</f>
        <v>373.32</v>
      </c>
      <c r="AH76" s="5">
        <f>C76*AH75</f>
        <v>371.78999999999996</v>
      </c>
      <c r="AI76" s="5">
        <f>C76*AI75</f>
        <v>366.29999999999995</v>
      </c>
      <c r="AJ76" s="30">
        <f>C76*AJ75</f>
        <v>368.46</v>
      </c>
      <c r="AK76" s="30">
        <f>C76*AK75</f>
        <v>370.34999999999997</v>
      </c>
      <c r="AL76" s="30">
        <f>C76*AL75</f>
        <v>373.14</v>
      </c>
      <c r="AM76" s="30">
        <f>C76*AM75</f>
        <v>375.21</v>
      </c>
      <c r="AN76" s="30">
        <f>C76*AN75</f>
        <v>384.92999999999995</v>
      </c>
      <c r="AO76" s="30">
        <f>C76*AO75</f>
        <v>430.55999999999995</v>
      </c>
      <c r="AP76" s="30">
        <f>C76*AP75</f>
        <v>429.03</v>
      </c>
      <c r="AQ76" s="30">
        <f>C76*AQ75</f>
        <v>430.46999999999991</v>
      </c>
      <c r="AR76" s="30">
        <f>C76*AR75</f>
        <v>390.77999999999986</v>
      </c>
      <c r="AT76" s="9">
        <v>4.41</v>
      </c>
      <c r="AU76" s="9">
        <v>0.16</v>
      </c>
      <c r="AV76" s="9">
        <v>0.17</v>
      </c>
      <c r="AW76" s="9">
        <v>5.07</v>
      </c>
      <c r="AX76" s="9">
        <v>1.08</v>
      </c>
      <c r="AY76" s="9">
        <v>0.23</v>
      </c>
      <c r="AZ76" s="9">
        <v>0.31</v>
      </c>
      <c r="BA76" s="9">
        <v>0.21</v>
      </c>
      <c r="BB76" s="9">
        <v>0.24</v>
      </c>
      <c r="BC76" s="9">
        <v>0.61</v>
      </c>
      <c r="BD76" s="9">
        <v>0.17</v>
      </c>
      <c r="BE76" s="9">
        <v>1.32</v>
      </c>
      <c r="BF76" s="9">
        <v>0.69</v>
      </c>
      <c r="BG76" s="9">
        <v>0.56999999999999995</v>
      </c>
      <c r="BH76" s="9">
        <v>0.89</v>
      </c>
      <c r="BI76" s="9">
        <v>0.46</v>
      </c>
      <c r="BJ76" s="9">
        <v>0.79</v>
      </c>
      <c r="BK76" s="9">
        <v>0.02</v>
      </c>
      <c r="BL76" s="9">
        <v>0.42</v>
      </c>
      <c r="BM76" s="9">
        <v>0.13</v>
      </c>
      <c r="BN76" s="9">
        <v>1.72</v>
      </c>
      <c r="BO76" s="9">
        <v>0.36</v>
      </c>
      <c r="BP76" s="9">
        <v>0.23</v>
      </c>
      <c r="BQ76" s="9">
        <v>0.1</v>
      </c>
      <c r="BR76" s="9">
        <v>0.14000000000000001</v>
      </c>
      <c r="BS76" s="9">
        <v>0.22</v>
      </c>
      <c r="BT76" s="9">
        <v>1.35</v>
      </c>
      <c r="BU76" s="9">
        <v>0.46</v>
      </c>
      <c r="BV76" s="9">
        <v>0.19</v>
      </c>
      <c r="BW76" s="9">
        <v>0.41</v>
      </c>
      <c r="BX76" s="9">
        <v>0.37</v>
      </c>
      <c r="BY76" s="9">
        <v>0.11</v>
      </c>
      <c r="BZ76" s="9">
        <v>1.67</v>
      </c>
      <c r="CA76" s="9">
        <v>1.49</v>
      </c>
      <c r="CB76" s="9">
        <v>2.5</v>
      </c>
      <c r="CC76" s="9">
        <v>2.2599999999999998</v>
      </c>
      <c r="CD76" s="9">
        <v>1.61</v>
      </c>
      <c r="CE76" s="9">
        <v>2.96</v>
      </c>
    </row>
    <row r="77" spans="1:83" ht="30" customHeight="1" x14ac:dyDescent="0.3">
      <c r="A77" s="3"/>
      <c r="B77" s="3"/>
      <c r="C77" s="4">
        <v>14</v>
      </c>
      <c r="D77" s="5">
        <f>D75*C77</f>
        <v>620.9</v>
      </c>
      <c r="E77" s="5">
        <f>E75*C77</f>
        <v>558.74</v>
      </c>
      <c r="F77" s="5">
        <f t="shared" ref="F77:F79" si="49">C77*$F$75</f>
        <v>569.24</v>
      </c>
      <c r="G77" s="5">
        <f t="shared" si="31"/>
        <v>566.28</v>
      </c>
      <c r="H77" s="5">
        <f>C77*H75</f>
        <v>505.26000000000005</v>
      </c>
      <c r="I77" s="5">
        <f>C77*I75</f>
        <v>536.9</v>
      </c>
      <c r="J77" s="5">
        <f>C77*J75</f>
        <v>571.9</v>
      </c>
      <c r="K77" s="19">
        <f>C77*K75</f>
        <v>592.76</v>
      </c>
      <c r="L77" s="5">
        <f>C77*L75</f>
        <v>616.1400000000001</v>
      </c>
      <c r="M77" s="5">
        <f>C77*M75</f>
        <v>617.68000000000006</v>
      </c>
      <c r="N77" s="5">
        <f>C77*N75</f>
        <v>622.86</v>
      </c>
      <c r="O77" s="5">
        <f>C77*O75</f>
        <v>628.6</v>
      </c>
      <c r="P77" s="5">
        <f>C77*P75</f>
        <v>625.94000000000005</v>
      </c>
      <c r="Q77" s="5">
        <f>C77*Q75</f>
        <v>619.5</v>
      </c>
      <c r="R77" s="5">
        <f>C77*R75</f>
        <v>600.6</v>
      </c>
      <c r="S77" s="5">
        <f>C77*S75</f>
        <v>597.52</v>
      </c>
      <c r="T77" s="5">
        <f>C77*T75</f>
        <v>595.55999999999995</v>
      </c>
      <c r="U77" s="5">
        <f>C77*U75</f>
        <v>594.16</v>
      </c>
      <c r="V77" s="5">
        <f>C77*V75</f>
        <v>597.37999999999988</v>
      </c>
      <c r="W77" s="5">
        <f>C77*W75</f>
        <v>602.41999999999996</v>
      </c>
      <c r="X77" s="5">
        <f>C77*X75</f>
        <v>626.49999999999989</v>
      </c>
      <c r="Y77" s="5">
        <f>C77*Y75</f>
        <v>628.31999999999994</v>
      </c>
      <c r="Z77" s="5">
        <f>C77*Z75</f>
        <v>634.19999999999993</v>
      </c>
      <c r="AA77" s="5">
        <f>C77*AA75</f>
        <v>633.91999999999996</v>
      </c>
      <c r="AB77" s="5">
        <f>C77*AB75</f>
        <v>622.8599999999999</v>
      </c>
      <c r="AC77" s="5">
        <f>C77*AC75</f>
        <v>629.29999999999995</v>
      </c>
      <c r="AD77" s="5">
        <f>C77*AD75</f>
        <v>616.83999999999992</v>
      </c>
      <c r="AE77" s="5">
        <f>C77*AE75</f>
        <v>608.8599999999999</v>
      </c>
      <c r="AF77" s="5">
        <f>C77*AF75</f>
        <v>599.19999999999993</v>
      </c>
      <c r="AG77" s="5">
        <f>C77*AG75</f>
        <v>580.71999999999991</v>
      </c>
      <c r="AH77" s="5">
        <f>C77*AH75</f>
        <v>578.33999999999992</v>
      </c>
      <c r="AI77" s="5">
        <f>C77*AI75</f>
        <v>569.79999999999995</v>
      </c>
      <c r="AJ77" s="30">
        <f>C77*AJ75</f>
        <v>573.16</v>
      </c>
      <c r="AK77" s="30">
        <f>C77*AK75</f>
        <v>576.1</v>
      </c>
      <c r="AL77" s="30">
        <f>C77*AL75</f>
        <v>580.44000000000005</v>
      </c>
      <c r="AM77" s="30">
        <f>C77*AM75</f>
        <v>583.66</v>
      </c>
      <c r="AN77" s="30">
        <f>C77*AN75</f>
        <v>598.78</v>
      </c>
      <c r="AO77" s="30">
        <f>C77*AO75</f>
        <v>669.76</v>
      </c>
      <c r="AP77" s="30">
        <f>C77*AP75</f>
        <v>667.37999999999988</v>
      </c>
      <c r="AQ77" s="30">
        <f>C77*AQ75</f>
        <v>669.61999999999989</v>
      </c>
      <c r="AR77" s="30">
        <f>C77*AR75</f>
        <v>607.87999999999988</v>
      </c>
      <c r="AT77" s="9">
        <v>4.41</v>
      </c>
      <c r="AU77" s="9">
        <v>0.16</v>
      </c>
      <c r="AV77" s="9">
        <v>0.17</v>
      </c>
      <c r="AW77" s="9">
        <v>5.07</v>
      </c>
      <c r="AX77" s="9">
        <v>1.08</v>
      </c>
      <c r="AY77" s="9">
        <v>0.23</v>
      </c>
      <c r="AZ77" s="9">
        <v>0.31</v>
      </c>
      <c r="BA77" s="9">
        <v>0.21</v>
      </c>
      <c r="BB77" s="9">
        <v>0.24</v>
      </c>
      <c r="BC77" s="9">
        <v>0.61</v>
      </c>
      <c r="BD77" s="9">
        <v>0.17</v>
      </c>
      <c r="BE77" s="9">
        <v>1.32</v>
      </c>
      <c r="BF77" s="9">
        <v>0.69</v>
      </c>
      <c r="BG77" s="9">
        <v>0.56999999999999995</v>
      </c>
      <c r="BH77" s="9">
        <v>0.89</v>
      </c>
      <c r="BI77" s="9">
        <v>0.46</v>
      </c>
      <c r="BJ77" s="9">
        <v>0.79</v>
      </c>
      <c r="BK77" s="9">
        <v>0.02</v>
      </c>
      <c r="BL77" s="9">
        <v>0.42</v>
      </c>
      <c r="BM77" s="9">
        <v>0.13</v>
      </c>
      <c r="BN77" s="9">
        <v>1.72</v>
      </c>
      <c r="BO77" s="9">
        <v>0.36</v>
      </c>
      <c r="BP77" s="9">
        <v>0.23</v>
      </c>
      <c r="BQ77" s="9">
        <v>0.1</v>
      </c>
      <c r="BR77" s="9">
        <v>0.14000000000000001</v>
      </c>
      <c r="BS77" s="9">
        <v>0.22</v>
      </c>
      <c r="BT77" s="9">
        <v>1.35</v>
      </c>
      <c r="BU77" s="9">
        <v>0.46</v>
      </c>
      <c r="BV77" s="9">
        <v>0.19</v>
      </c>
      <c r="BW77" s="9">
        <v>0.41</v>
      </c>
      <c r="BX77" s="9">
        <v>0.37</v>
      </c>
      <c r="BY77" s="9">
        <v>0.11</v>
      </c>
      <c r="BZ77" s="9">
        <v>1.67</v>
      </c>
      <c r="CA77" s="9">
        <v>1.49</v>
      </c>
      <c r="CB77" s="9">
        <v>2.5</v>
      </c>
      <c r="CC77" s="9">
        <v>2.2599999999999998</v>
      </c>
      <c r="CD77" s="9">
        <v>1.61</v>
      </c>
      <c r="CE77" s="9">
        <v>2.96</v>
      </c>
    </row>
    <row r="78" spans="1:83" ht="30" customHeight="1" x14ac:dyDescent="0.3">
      <c r="A78" s="3"/>
      <c r="B78" s="3"/>
      <c r="C78" s="4">
        <v>19</v>
      </c>
      <c r="D78" s="5">
        <f>D75*C78</f>
        <v>842.65</v>
      </c>
      <c r="E78" s="5">
        <f>E75*C78</f>
        <v>758.29000000000008</v>
      </c>
      <c r="F78" s="5">
        <f t="shared" si="49"/>
        <v>772.54000000000008</v>
      </c>
      <c r="G78" s="5">
        <f t="shared" si="31"/>
        <v>769.58</v>
      </c>
      <c r="H78" s="5">
        <f>C78*H75</f>
        <v>685.71</v>
      </c>
      <c r="I78" s="5">
        <f>C78*I75</f>
        <v>728.65</v>
      </c>
      <c r="J78" s="5">
        <f>C78*J75</f>
        <v>776.15</v>
      </c>
      <c r="K78" s="19">
        <f>C78*K75</f>
        <v>804.46</v>
      </c>
      <c r="L78" s="5">
        <f>C78*L75</f>
        <v>836.19</v>
      </c>
      <c r="M78" s="5">
        <f>C78*M75</f>
        <v>838.28000000000009</v>
      </c>
      <c r="N78" s="5">
        <f>C78*N75</f>
        <v>845.31000000000006</v>
      </c>
      <c r="O78" s="5">
        <f>C78*O75</f>
        <v>853.1</v>
      </c>
      <c r="P78" s="5">
        <f>C78*P75</f>
        <v>849.49</v>
      </c>
      <c r="Q78" s="5">
        <f>C78*Q75</f>
        <v>840.75</v>
      </c>
      <c r="R78" s="5">
        <f>C78*R75</f>
        <v>815.1</v>
      </c>
      <c r="S78" s="5">
        <f>C78*S75</f>
        <v>810.92</v>
      </c>
      <c r="T78" s="5">
        <f>C78*T75</f>
        <v>808.26</v>
      </c>
      <c r="U78" s="5">
        <f>C78*U75</f>
        <v>806.3599999999999</v>
      </c>
      <c r="V78" s="5">
        <f>C78*V75</f>
        <v>810.7299999999999</v>
      </c>
      <c r="W78" s="5">
        <f>C78*W75</f>
        <v>817.56999999999994</v>
      </c>
      <c r="X78" s="5">
        <f>C78*X75</f>
        <v>850.24999999999989</v>
      </c>
      <c r="Y78" s="5">
        <f>C78*Y75</f>
        <v>852.71999999999991</v>
      </c>
      <c r="Z78" s="5">
        <f>C78*Z75</f>
        <v>860.69999999999993</v>
      </c>
      <c r="AA78" s="5">
        <f>C78*AA75</f>
        <v>860.31999999999994</v>
      </c>
      <c r="AB78" s="5">
        <f>C78*AB75</f>
        <v>845.31</v>
      </c>
      <c r="AC78" s="5">
        <f>C78*AC75</f>
        <v>854.05</v>
      </c>
      <c r="AD78" s="5">
        <f>C78*AD75</f>
        <v>837.13999999999987</v>
      </c>
      <c r="AE78" s="5">
        <f>C78*AE75</f>
        <v>826.31</v>
      </c>
      <c r="AF78" s="5">
        <f>C78*AF75</f>
        <v>813.19999999999993</v>
      </c>
      <c r="AG78" s="5">
        <f>C78*AG75</f>
        <v>788.11999999999989</v>
      </c>
      <c r="AH78" s="5">
        <f>C78*AH75</f>
        <v>784.88999999999987</v>
      </c>
      <c r="AI78" s="5">
        <f>C78*AI75</f>
        <v>773.3</v>
      </c>
      <c r="AJ78" s="30">
        <f>C78*AJ75</f>
        <v>777.8599999999999</v>
      </c>
      <c r="AK78" s="30">
        <f>C78*AK75</f>
        <v>781.85</v>
      </c>
      <c r="AL78" s="30">
        <f>C78*AL75</f>
        <v>787.74</v>
      </c>
      <c r="AM78" s="30">
        <f>C78*AM75</f>
        <v>792.1099999999999</v>
      </c>
      <c r="AN78" s="30">
        <f>C78*AN75</f>
        <v>812.62999999999988</v>
      </c>
      <c r="AO78" s="30">
        <f>C78*AO75</f>
        <v>908.95999999999992</v>
      </c>
      <c r="AP78" s="30">
        <f>C78*AP75</f>
        <v>905.7299999999999</v>
      </c>
      <c r="AQ78" s="30">
        <f>C78*AQ75</f>
        <v>908.76999999999987</v>
      </c>
      <c r="AR78" s="30">
        <f>C78*AR75</f>
        <v>824.97999999999979</v>
      </c>
      <c r="AT78" s="9">
        <v>4.41</v>
      </c>
      <c r="AU78" s="9">
        <v>0.16</v>
      </c>
      <c r="AV78" s="9">
        <v>0.17</v>
      </c>
      <c r="AW78" s="9">
        <v>5.07</v>
      </c>
      <c r="AX78" s="9">
        <v>1.08</v>
      </c>
      <c r="AY78" s="9">
        <v>0.23</v>
      </c>
      <c r="AZ78" s="9">
        <v>0.31</v>
      </c>
      <c r="BA78" s="9">
        <v>0.21</v>
      </c>
      <c r="BB78" s="9">
        <v>0.24</v>
      </c>
      <c r="BC78" s="9">
        <v>0.61</v>
      </c>
      <c r="BD78" s="9">
        <v>0.17</v>
      </c>
      <c r="BE78" s="9">
        <v>1.32</v>
      </c>
      <c r="BF78" s="9">
        <v>0.69</v>
      </c>
      <c r="BG78" s="9">
        <v>0.56999999999999995</v>
      </c>
      <c r="BH78" s="9">
        <v>0.89</v>
      </c>
      <c r="BI78" s="9">
        <v>0.46</v>
      </c>
      <c r="BJ78" s="9">
        <v>0.79</v>
      </c>
      <c r="BK78" s="9">
        <v>0.02</v>
      </c>
      <c r="BL78" s="9">
        <v>0.42</v>
      </c>
      <c r="BM78" s="9">
        <v>0.13</v>
      </c>
      <c r="BN78" s="9">
        <v>1.72</v>
      </c>
      <c r="BO78" s="9">
        <v>0.36</v>
      </c>
      <c r="BP78" s="9">
        <v>0.23</v>
      </c>
      <c r="BQ78" s="9">
        <v>0.1</v>
      </c>
      <c r="BR78" s="9">
        <v>0.14000000000000001</v>
      </c>
      <c r="BS78" s="9">
        <v>0.22</v>
      </c>
      <c r="BT78" s="9">
        <v>1.35</v>
      </c>
      <c r="BU78" s="9">
        <v>0.46</v>
      </c>
      <c r="BV78" s="9">
        <v>0.19</v>
      </c>
      <c r="BW78" s="9">
        <v>0.41</v>
      </c>
      <c r="BX78" s="9">
        <v>0.37</v>
      </c>
      <c r="BY78" s="9">
        <v>0.11</v>
      </c>
      <c r="BZ78" s="9">
        <v>1.67</v>
      </c>
      <c r="CA78" s="9">
        <v>1.49</v>
      </c>
      <c r="CB78" s="9">
        <v>2.5</v>
      </c>
      <c r="CC78" s="9">
        <v>2.2599999999999998</v>
      </c>
      <c r="CD78" s="9">
        <v>1.61</v>
      </c>
      <c r="CE78" s="9">
        <v>2.96</v>
      </c>
    </row>
    <row r="79" spans="1:83" ht="30" customHeight="1" x14ac:dyDescent="0.3">
      <c r="A79" s="3"/>
      <c r="B79" s="3"/>
      <c r="C79" s="4">
        <v>48</v>
      </c>
      <c r="D79" s="5">
        <f>D75*C79</f>
        <v>2128.8000000000002</v>
      </c>
      <c r="E79" s="5">
        <f>E75*C79</f>
        <v>1915.6800000000003</v>
      </c>
      <c r="F79" s="5">
        <f t="shared" si="49"/>
        <v>1951.6800000000003</v>
      </c>
      <c r="G79" s="5">
        <f t="shared" si="31"/>
        <v>1948.7200000000003</v>
      </c>
      <c r="H79" s="5">
        <f>C79*H75</f>
        <v>1732.3200000000002</v>
      </c>
      <c r="I79" s="5">
        <f>C79*I75</f>
        <v>1840.8000000000002</v>
      </c>
      <c r="J79" s="5">
        <f>C79*J75</f>
        <v>1960.8000000000002</v>
      </c>
      <c r="K79" s="19">
        <f>C79*K75</f>
        <v>2032.3200000000002</v>
      </c>
      <c r="L79" s="5">
        <f>C79*L75</f>
        <v>2112.4800000000005</v>
      </c>
      <c r="M79" s="5">
        <f>C79*M75</f>
        <v>2117.7600000000002</v>
      </c>
      <c r="N79" s="5">
        <f>C79*N75</f>
        <v>2135.52</v>
      </c>
      <c r="O79" s="5">
        <f>C79*O75</f>
        <v>2155.1999999999998</v>
      </c>
      <c r="P79" s="5">
        <f>C79*P75</f>
        <v>2146.08</v>
      </c>
      <c r="Q79" s="5">
        <f>C79*Q75</f>
        <v>2124</v>
      </c>
      <c r="R79" s="5">
        <f>C79*R75</f>
        <v>2059.1999999999998</v>
      </c>
      <c r="S79" s="5">
        <f>C79*S75</f>
        <v>2048.64</v>
      </c>
      <c r="T79" s="5">
        <f>C79*T75</f>
        <v>2041.92</v>
      </c>
      <c r="U79" s="5">
        <f>C79*U75</f>
        <v>2037.12</v>
      </c>
      <c r="V79" s="5">
        <f>C79*V75</f>
        <v>2048.16</v>
      </c>
      <c r="W79" s="5">
        <f>C79*W75</f>
        <v>2065.4399999999996</v>
      </c>
      <c r="X79" s="5">
        <f>C79*X75</f>
        <v>2147.9999999999995</v>
      </c>
      <c r="Y79" s="5">
        <f>C79*Y75</f>
        <v>2154.2399999999998</v>
      </c>
      <c r="Z79" s="5">
        <f>C79*Z75</f>
        <v>2174.3999999999996</v>
      </c>
      <c r="AA79" s="5">
        <f>C79*AA75</f>
        <v>2173.4399999999996</v>
      </c>
      <c r="AB79" s="5">
        <f>C79*AB75</f>
        <v>2135.5199999999995</v>
      </c>
      <c r="AC79" s="5">
        <f>C79*AC75</f>
        <v>2157.6</v>
      </c>
      <c r="AD79" s="5">
        <f>C79*AD75</f>
        <v>2114.8799999999997</v>
      </c>
      <c r="AE79" s="5">
        <f>C79*AE75</f>
        <v>2087.5199999999995</v>
      </c>
      <c r="AF79" s="5">
        <f>C79*AF75</f>
        <v>2054.3999999999996</v>
      </c>
      <c r="AG79" s="5">
        <f>C79*AG75</f>
        <v>1991.04</v>
      </c>
      <c r="AH79" s="5">
        <f>C79*AH75</f>
        <v>1982.8799999999997</v>
      </c>
      <c r="AI79" s="5">
        <f>C79*AI75</f>
        <v>1953.6</v>
      </c>
      <c r="AJ79" s="30">
        <f>C79*AJ75</f>
        <v>1965.12</v>
      </c>
      <c r="AK79" s="30">
        <f>C79*AK75</f>
        <v>1975.1999999999998</v>
      </c>
      <c r="AL79" s="30">
        <f>C79*AL75</f>
        <v>1990.08</v>
      </c>
      <c r="AM79" s="30">
        <f>C79*AM75</f>
        <v>2001.12</v>
      </c>
      <c r="AN79" s="30">
        <f>C79*AN76</f>
        <v>18476.64</v>
      </c>
      <c r="AO79" s="30">
        <f>C79*AO75</f>
        <v>2296.3199999999997</v>
      </c>
      <c r="AP79" s="30">
        <f>C79*AP75</f>
        <v>2288.16</v>
      </c>
      <c r="AQ79" s="30">
        <f>C79*AQ75</f>
        <v>2295.8399999999997</v>
      </c>
      <c r="AR79" s="30">
        <f>C79*AR75</f>
        <v>2084.1599999999994</v>
      </c>
      <c r="AT79" s="9">
        <v>4.41</v>
      </c>
      <c r="AU79" s="9">
        <v>0.16</v>
      </c>
      <c r="AV79" s="9">
        <v>0.17</v>
      </c>
      <c r="AW79" s="9">
        <v>5.07</v>
      </c>
      <c r="AX79" s="9">
        <v>1.08</v>
      </c>
      <c r="AY79" s="9">
        <v>0.23</v>
      </c>
      <c r="AZ79" s="9">
        <v>0.31</v>
      </c>
      <c r="BA79" s="9">
        <v>0.21</v>
      </c>
      <c r="BB79" s="9">
        <v>0.24</v>
      </c>
      <c r="BC79" s="9">
        <v>0.61</v>
      </c>
      <c r="BD79" s="9">
        <v>0.17</v>
      </c>
      <c r="BE79" s="9">
        <v>1.32</v>
      </c>
      <c r="BF79" s="9">
        <v>0.69</v>
      </c>
      <c r="BG79" s="9">
        <v>0.56999999999999995</v>
      </c>
      <c r="BH79" s="9">
        <v>0.89</v>
      </c>
      <c r="BI79" s="9">
        <v>0.46</v>
      </c>
      <c r="BJ79" s="9">
        <v>0.79</v>
      </c>
      <c r="BK79" s="9">
        <v>0.02</v>
      </c>
      <c r="BL79" s="9">
        <v>0.42</v>
      </c>
      <c r="BM79" s="9">
        <v>0.13</v>
      </c>
      <c r="BN79" s="9">
        <v>1.72</v>
      </c>
      <c r="BO79" s="9">
        <v>0.36</v>
      </c>
      <c r="BP79" s="9">
        <v>0.23</v>
      </c>
      <c r="BQ79" s="9">
        <v>0.1</v>
      </c>
      <c r="BR79" s="9">
        <v>0.14000000000000001</v>
      </c>
      <c r="BS79" s="9">
        <v>0.22</v>
      </c>
      <c r="BT79" s="9">
        <v>1.35</v>
      </c>
      <c r="BU79" s="9">
        <v>0.46</v>
      </c>
      <c r="BV79" s="9">
        <v>0.19</v>
      </c>
      <c r="BW79" s="9">
        <v>0.41</v>
      </c>
      <c r="BX79" s="9">
        <v>0.37</v>
      </c>
      <c r="BY79" s="9">
        <v>0.11</v>
      </c>
      <c r="BZ79" s="9">
        <v>1.67</v>
      </c>
      <c r="CA79" s="9">
        <v>1.49</v>
      </c>
      <c r="CB79" s="9">
        <v>2.5</v>
      </c>
      <c r="CC79" s="9">
        <v>2.2599999999999998</v>
      </c>
      <c r="CD79" s="9">
        <v>1.61</v>
      </c>
      <c r="CE79" s="9">
        <v>2.96</v>
      </c>
    </row>
    <row r="80" spans="1:83" ht="30" customHeight="1" x14ac:dyDescent="0.3">
      <c r="A80" s="3" t="s">
        <v>16</v>
      </c>
      <c r="B80" s="3" t="s">
        <v>12</v>
      </c>
      <c r="C80" s="4" t="s">
        <v>7</v>
      </c>
      <c r="D80" s="5">
        <v>44.17</v>
      </c>
      <c r="E80" s="5">
        <f>D80-4.44</f>
        <v>39.730000000000004</v>
      </c>
      <c r="F80" s="5">
        <f>E80+0.75</f>
        <v>40.480000000000004</v>
      </c>
      <c r="G80" s="5">
        <f t="shared" si="31"/>
        <v>37.520000000000003</v>
      </c>
      <c r="H80" s="5">
        <f>G80-CD80</f>
        <v>35.910000000000004</v>
      </c>
      <c r="I80" s="5">
        <f>H80+CC80</f>
        <v>38.17</v>
      </c>
      <c r="J80" s="5">
        <f>I80+CB80</f>
        <v>40.67</v>
      </c>
      <c r="K80" s="19">
        <f>J80+CA80</f>
        <v>42.160000000000004</v>
      </c>
      <c r="L80" s="5">
        <f>K80+BZ80</f>
        <v>43.830000000000005</v>
      </c>
      <c r="M80" s="5">
        <f>L80+BY80</f>
        <v>43.940000000000005</v>
      </c>
      <c r="N80" s="5">
        <f>M80+BX80</f>
        <v>44.31</v>
      </c>
      <c r="O80" s="5">
        <f>N80+BW80</f>
        <v>44.72</v>
      </c>
      <c r="P80" s="5">
        <f>O80-BV80</f>
        <v>44.53</v>
      </c>
      <c r="Q80" s="5">
        <f>P80-BU80</f>
        <v>44.07</v>
      </c>
      <c r="R80" s="5">
        <f>Q80-BT80</f>
        <v>42.72</v>
      </c>
      <c r="S80" s="5">
        <f>R80-BS80</f>
        <v>42.5</v>
      </c>
      <c r="T80" s="5">
        <f>S80-BR80</f>
        <v>42.36</v>
      </c>
      <c r="U80" s="5">
        <f>T80-BQ80</f>
        <v>42.26</v>
      </c>
      <c r="V80" s="5">
        <f>U80+BP80</f>
        <v>42.489999999999995</v>
      </c>
      <c r="W80" s="5">
        <f>V80+BO80</f>
        <v>42.849999999999994</v>
      </c>
      <c r="X80" s="5">
        <f>W80+BN80</f>
        <v>44.569999999999993</v>
      </c>
      <c r="Y80" s="5">
        <f>X80+BM80</f>
        <v>44.699999999999996</v>
      </c>
      <c r="Z80" s="5">
        <f t="shared" si="32"/>
        <v>45.12</v>
      </c>
      <c r="AA80" s="5">
        <f t="shared" si="33"/>
        <v>45.099999999999994</v>
      </c>
      <c r="AB80" s="5">
        <f>AA80-BJ80</f>
        <v>44.309999999999995</v>
      </c>
      <c r="AC80" s="5">
        <f t="shared" si="34"/>
        <v>44.769999999999996</v>
      </c>
      <c r="AD80" s="5">
        <f t="shared" si="35"/>
        <v>43.879999999999995</v>
      </c>
      <c r="AE80" s="5">
        <f t="shared" si="36"/>
        <v>43.309999999999995</v>
      </c>
      <c r="AF80" s="5">
        <f t="shared" si="37"/>
        <v>42.62</v>
      </c>
      <c r="AG80" s="5">
        <f t="shared" si="38"/>
        <v>41.3</v>
      </c>
      <c r="AH80" s="5">
        <f t="shared" si="39"/>
        <v>41.129999999999995</v>
      </c>
      <c r="AI80" s="5">
        <f t="shared" si="40"/>
        <v>40.519999999999996</v>
      </c>
      <c r="AJ80" s="30">
        <f t="shared" si="41"/>
        <v>40.76</v>
      </c>
      <c r="AK80" s="30">
        <f t="shared" si="42"/>
        <v>40.97</v>
      </c>
      <c r="AL80" s="30">
        <f t="shared" si="43"/>
        <v>41.28</v>
      </c>
      <c r="AM80" s="30">
        <f t="shared" si="44"/>
        <v>41.51</v>
      </c>
      <c r="AN80" s="30">
        <f>AM80+AX80</f>
        <v>42.589999999999996</v>
      </c>
      <c r="AO80" s="30">
        <f t="shared" si="45"/>
        <v>47.66</v>
      </c>
      <c r="AP80" s="30">
        <f t="shared" si="46"/>
        <v>47.489999999999995</v>
      </c>
      <c r="AQ80" s="30">
        <f t="shared" si="47"/>
        <v>47.649999999999991</v>
      </c>
      <c r="AR80" s="30">
        <f t="shared" si="48"/>
        <v>43.239999999999995</v>
      </c>
      <c r="AT80" s="9">
        <v>4.41</v>
      </c>
      <c r="AU80" s="9">
        <v>0.16</v>
      </c>
      <c r="AV80" s="9">
        <v>0.17</v>
      </c>
      <c r="AW80" s="9">
        <v>5.07</v>
      </c>
      <c r="AX80" s="9">
        <v>1.08</v>
      </c>
      <c r="AY80" s="9">
        <v>0.23</v>
      </c>
      <c r="AZ80" s="9">
        <v>0.31</v>
      </c>
      <c r="BA80" s="9">
        <v>0.21</v>
      </c>
      <c r="BB80" s="9">
        <v>0.24</v>
      </c>
      <c r="BC80" s="9">
        <v>0.61</v>
      </c>
      <c r="BD80" s="9">
        <v>0.17</v>
      </c>
      <c r="BE80" s="9">
        <v>1.32</v>
      </c>
      <c r="BF80" s="9">
        <v>0.69</v>
      </c>
      <c r="BG80" s="9">
        <v>0.56999999999999995</v>
      </c>
      <c r="BH80" s="9">
        <v>0.89</v>
      </c>
      <c r="BI80" s="9">
        <v>0.46</v>
      </c>
      <c r="BJ80" s="9">
        <v>0.79</v>
      </c>
      <c r="BK80" s="9">
        <v>0.02</v>
      </c>
      <c r="BL80" s="9">
        <v>0.42</v>
      </c>
      <c r="BM80" s="9">
        <v>0.13</v>
      </c>
      <c r="BN80" s="9">
        <v>1.72</v>
      </c>
      <c r="BO80" s="9">
        <v>0.36</v>
      </c>
      <c r="BP80" s="9">
        <v>0.23</v>
      </c>
      <c r="BQ80" s="9">
        <v>0.1</v>
      </c>
      <c r="BR80" s="9">
        <v>0.14000000000000001</v>
      </c>
      <c r="BS80" s="9">
        <v>0.22</v>
      </c>
      <c r="BT80" s="9">
        <v>1.35</v>
      </c>
      <c r="BU80" s="9">
        <v>0.46</v>
      </c>
      <c r="BV80" s="9">
        <v>0.19</v>
      </c>
      <c r="BW80" s="9">
        <v>0.41</v>
      </c>
      <c r="BX80" s="9">
        <v>0.37</v>
      </c>
      <c r="BY80" s="9">
        <v>0.11</v>
      </c>
      <c r="BZ80" s="9">
        <v>1.67</v>
      </c>
      <c r="CA80" s="9">
        <v>1.49</v>
      </c>
      <c r="CB80" s="9">
        <v>2.5</v>
      </c>
      <c r="CC80" s="9">
        <v>2.2599999999999998</v>
      </c>
      <c r="CD80" s="9">
        <v>1.61</v>
      </c>
      <c r="CE80" s="9">
        <v>2.96</v>
      </c>
    </row>
    <row r="81" spans="1:83" ht="30" customHeight="1" x14ac:dyDescent="0.3">
      <c r="A81" s="3"/>
      <c r="B81" s="3"/>
      <c r="C81" s="4">
        <v>9</v>
      </c>
      <c r="D81" s="5">
        <f>D80*C81</f>
        <v>397.53000000000003</v>
      </c>
      <c r="E81" s="5">
        <f>E80*C81</f>
        <v>357.57000000000005</v>
      </c>
      <c r="F81" s="5">
        <f>C81*$F$80</f>
        <v>364.32000000000005</v>
      </c>
      <c r="G81" s="5">
        <f t="shared" si="31"/>
        <v>361.36000000000007</v>
      </c>
      <c r="H81" s="5">
        <f>C81*H80</f>
        <v>323.19000000000005</v>
      </c>
      <c r="I81" s="5">
        <f>C81*I80</f>
        <v>343.53000000000003</v>
      </c>
      <c r="J81" s="5">
        <f>C81*J80</f>
        <v>366.03000000000003</v>
      </c>
      <c r="K81" s="19">
        <f>C81*K80</f>
        <v>379.44000000000005</v>
      </c>
      <c r="L81" s="5">
        <f>C81*L80</f>
        <v>394.47</v>
      </c>
      <c r="M81" s="5">
        <f>C81*M80</f>
        <v>395.46000000000004</v>
      </c>
      <c r="N81" s="5">
        <f>C81*N80</f>
        <v>398.79</v>
      </c>
      <c r="O81" s="5">
        <f>C81*O80</f>
        <v>402.48</v>
      </c>
      <c r="P81" s="5">
        <f>C81*P80</f>
        <v>400.77</v>
      </c>
      <c r="Q81" s="5">
        <f>C81*Q80</f>
        <v>396.63</v>
      </c>
      <c r="R81" s="5">
        <f>C81*R80</f>
        <v>384.48</v>
      </c>
      <c r="S81" s="5">
        <f>C81*S80</f>
        <v>382.5</v>
      </c>
      <c r="T81" s="5">
        <f>C81*T80</f>
        <v>381.24</v>
      </c>
      <c r="U81" s="5">
        <f>C81*U80</f>
        <v>380.34</v>
      </c>
      <c r="V81" s="5">
        <f>C81*V80</f>
        <v>382.40999999999997</v>
      </c>
      <c r="W81" s="5">
        <f>C81*W80</f>
        <v>385.65</v>
      </c>
      <c r="X81" s="5">
        <f>C81*X80</f>
        <v>401.12999999999994</v>
      </c>
      <c r="Y81" s="5">
        <f>C81*Y80</f>
        <v>402.29999999999995</v>
      </c>
      <c r="Z81" s="5">
        <f>C81*Z80</f>
        <v>406.08</v>
      </c>
      <c r="AA81" s="5">
        <f>C81*AA80</f>
        <v>405.9</v>
      </c>
      <c r="AB81" s="5">
        <f>C81*AB80</f>
        <v>398.78999999999996</v>
      </c>
      <c r="AC81" s="5">
        <f>C81*AC80</f>
        <v>402.92999999999995</v>
      </c>
      <c r="AD81" s="5">
        <f>C81*AD80</f>
        <v>394.91999999999996</v>
      </c>
      <c r="AE81" s="5">
        <f>C81*AE80</f>
        <v>389.78999999999996</v>
      </c>
      <c r="AF81" s="5">
        <f>C81*AF80</f>
        <v>383.58</v>
      </c>
      <c r="AG81" s="5">
        <f>C81*AG80</f>
        <v>371.7</v>
      </c>
      <c r="AH81" s="5">
        <f>C81*AH80</f>
        <v>370.16999999999996</v>
      </c>
      <c r="AI81" s="5">
        <f>C81*AI80</f>
        <v>364.67999999999995</v>
      </c>
      <c r="AJ81" s="30">
        <f>C81*AJ80</f>
        <v>366.84</v>
      </c>
      <c r="AK81" s="30">
        <f>C81*AK80</f>
        <v>368.73</v>
      </c>
      <c r="AL81" s="30">
        <f>C81*AL80</f>
        <v>371.52</v>
      </c>
      <c r="AM81" s="30">
        <f>C81*AM80</f>
        <v>373.59</v>
      </c>
      <c r="AN81" s="30">
        <f>C81*AN80</f>
        <v>383.30999999999995</v>
      </c>
      <c r="AO81" s="30">
        <f>C81*AO80</f>
        <v>428.93999999999994</v>
      </c>
      <c r="AP81" s="30">
        <f>C81*AP80</f>
        <v>427.40999999999997</v>
      </c>
      <c r="AQ81" s="30">
        <f>C81*AQ80</f>
        <v>428.84999999999991</v>
      </c>
      <c r="AR81" s="30">
        <f>C81*AR80</f>
        <v>389.15999999999997</v>
      </c>
      <c r="AT81" s="9">
        <v>4.41</v>
      </c>
      <c r="AU81" s="9">
        <v>0.16</v>
      </c>
      <c r="AV81" s="9">
        <v>0.17</v>
      </c>
      <c r="AW81" s="9">
        <v>5.07</v>
      </c>
      <c r="AX81" s="9">
        <v>1.08</v>
      </c>
      <c r="AY81" s="9">
        <v>0.23</v>
      </c>
      <c r="AZ81" s="9">
        <v>0.31</v>
      </c>
      <c r="BA81" s="9">
        <v>0.21</v>
      </c>
      <c r="BB81" s="9">
        <v>0.24</v>
      </c>
      <c r="BC81" s="9">
        <v>0.61</v>
      </c>
      <c r="BD81" s="9">
        <v>0.17</v>
      </c>
      <c r="BE81" s="9">
        <v>1.32</v>
      </c>
      <c r="BF81" s="9">
        <v>0.69</v>
      </c>
      <c r="BG81" s="9">
        <v>0.56999999999999995</v>
      </c>
      <c r="BH81" s="9">
        <v>0.89</v>
      </c>
      <c r="BI81" s="9">
        <v>0.46</v>
      </c>
      <c r="BJ81" s="9">
        <v>0.79</v>
      </c>
      <c r="BK81" s="9">
        <v>0.02</v>
      </c>
      <c r="BL81" s="9">
        <v>0.42</v>
      </c>
      <c r="BM81" s="9">
        <v>0.13</v>
      </c>
      <c r="BN81" s="9">
        <v>1.72</v>
      </c>
      <c r="BO81" s="9">
        <v>0.36</v>
      </c>
      <c r="BP81" s="9">
        <v>0.23</v>
      </c>
      <c r="BQ81" s="9">
        <v>0.1</v>
      </c>
      <c r="BR81" s="9">
        <v>0.14000000000000001</v>
      </c>
      <c r="BS81" s="9">
        <v>0.22</v>
      </c>
      <c r="BT81" s="9">
        <v>1.35</v>
      </c>
      <c r="BU81" s="9">
        <v>0.46</v>
      </c>
      <c r="BV81" s="9">
        <v>0.19</v>
      </c>
      <c r="BW81" s="9">
        <v>0.41</v>
      </c>
      <c r="BX81" s="9">
        <v>0.37</v>
      </c>
      <c r="BY81" s="9">
        <v>0.11</v>
      </c>
      <c r="BZ81" s="9">
        <v>1.67</v>
      </c>
      <c r="CA81" s="9">
        <v>1.49</v>
      </c>
      <c r="CB81" s="9">
        <v>2.5</v>
      </c>
      <c r="CC81" s="9">
        <v>2.2599999999999998</v>
      </c>
      <c r="CD81" s="9">
        <v>1.61</v>
      </c>
      <c r="CE81" s="9">
        <v>2.96</v>
      </c>
    </row>
    <row r="82" spans="1:83" ht="30" customHeight="1" x14ac:dyDescent="0.3">
      <c r="A82" s="3"/>
      <c r="B82" s="3"/>
      <c r="C82" s="4">
        <v>14</v>
      </c>
      <c r="D82" s="5">
        <f>D80*C82</f>
        <v>618.38</v>
      </c>
      <c r="E82" s="5">
        <f>E80*C82</f>
        <v>556.22</v>
      </c>
      <c r="F82" s="5">
        <f t="shared" ref="F82:F84" si="50">C82*$F$80</f>
        <v>566.72</v>
      </c>
      <c r="G82" s="5">
        <f t="shared" si="31"/>
        <v>563.76</v>
      </c>
      <c r="H82" s="5">
        <f>C82*H80</f>
        <v>502.74000000000007</v>
      </c>
      <c r="I82" s="5">
        <f>C82*I80</f>
        <v>534.38</v>
      </c>
      <c r="J82" s="5">
        <f>C82*J80</f>
        <v>569.38</v>
      </c>
      <c r="K82" s="19">
        <f>C82*K80</f>
        <v>590.24</v>
      </c>
      <c r="L82" s="5">
        <f>C82*L80</f>
        <v>613.62000000000012</v>
      </c>
      <c r="M82" s="5">
        <f>C82*M80</f>
        <v>615.16000000000008</v>
      </c>
      <c r="N82" s="5">
        <f>C82*N80</f>
        <v>620.34</v>
      </c>
      <c r="O82" s="5">
        <f>C82*O80</f>
        <v>626.07999999999993</v>
      </c>
      <c r="P82" s="5">
        <f>C82*P80</f>
        <v>623.42000000000007</v>
      </c>
      <c r="Q82" s="5">
        <f>C82*Q80</f>
        <v>616.98</v>
      </c>
      <c r="R82" s="5">
        <f>C82*R80</f>
        <v>598.07999999999993</v>
      </c>
      <c r="S82" s="5">
        <f>C82*S80</f>
        <v>595</v>
      </c>
      <c r="T82" s="5">
        <f>C82*T80</f>
        <v>593.04</v>
      </c>
      <c r="U82" s="5">
        <f>C82*U80</f>
        <v>591.64</v>
      </c>
      <c r="V82" s="5">
        <f>C82*V80</f>
        <v>594.8599999999999</v>
      </c>
      <c r="W82" s="5">
        <f>C82*W80</f>
        <v>599.89999999999986</v>
      </c>
      <c r="X82" s="5">
        <f>C82*X80</f>
        <v>623.9799999999999</v>
      </c>
      <c r="Y82" s="5">
        <f>C82*Y80</f>
        <v>625.79999999999995</v>
      </c>
      <c r="Z82" s="5">
        <f>C82*Z80</f>
        <v>631.67999999999995</v>
      </c>
      <c r="AA82" s="5">
        <f>C82*AA80</f>
        <v>631.39999999999986</v>
      </c>
      <c r="AB82" s="5">
        <f>C82*AB80</f>
        <v>620.33999999999992</v>
      </c>
      <c r="AC82" s="5">
        <f>C82*AC80</f>
        <v>626.78</v>
      </c>
      <c r="AD82" s="5">
        <f>C82*AD80</f>
        <v>614.31999999999994</v>
      </c>
      <c r="AE82" s="5">
        <f>C82*AE80</f>
        <v>606.33999999999992</v>
      </c>
      <c r="AF82" s="5">
        <f>C82*AF80</f>
        <v>596.67999999999995</v>
      </c>
      <c r="AG82" s="5">
        <f>C82*AG80</f>
        <v>578.19999999999993</v>
      </c>
      <c r="AH82" s="5">
        <f>C82*AH80</f>
        <v>575.81999999999994</v>
      </c>
      <c r="AI82" s="5">
        <f>C82*AI80</f>
        <v>567.28</v>
      </c>
      <c r="AJ82" s="30">
        <f>C82*AJ80</f>
        <v>570.64</v>
      </c>
      <c r="AK82" s="30">
        <f>C82*AK80</f>
        <v>573.57999999999993</v>
      </c>
      <c r="AL82" s="30">
        <f>C82*AL80</f>
        <v>577.92000000000007</v>
      </c>
      <c r="AM82" s="30">
        <f>C82*AM80</f>
        <v>581.14</v>
      </c>
      <c r="AN82" s="30">
        <f>C82*AN80</f>
        <v>596.26</v>
      </c>
      <c r="AO82" s="30">
        <f>C82*AO80</f>
        <v>667.24</v>
      </c>
      <c r="AP82" s="30">
        <f>C82*AP80</f>
        <v>664.8599999999999</v>
      </c>
      <c r="AQ82" s="30">
        <f>C82*AQ80</f>
        <v>667.09999999999991</v>
      </c>
      <c r="AR82" s="30">
        <f>C82*AR80</f>
        <v>605.3599999999999</v>
      </c>
      <c r="AT82" s="9">
        <v>4.41</v>
      </c>
      <c r="AU82" s="9">
        <v>0.16</v>
      </c>
      <c r="AV82" s="9">
        <v>0.17</v>
      </c>
      <c r="AW82" s="9">
        <v>5.07</v>
      </c>
      <c r="AX82" s="9">
        <v>1.08</v>
      </c>
      <c r="AY82" s="9">
        <v>0.23</v>
      </c>
      <c r="AZ82" s="9">
        <v>0.31</v>
      </c>
      <c r="BA82" s="9">
        <v>0.21</v>
      </c>
      <c r="BB82" s="9">
        <v>0.24</v>
      </c>
      <c r="BC82" s="9">
        <v>0.61</v>
      </c>
      <c r="BD82" s="9">
        <v>0.17</v>
      </c>
      <c r="BE82" s="9">
        <v>1.32</v>
      </c>
      <c r="BF82" s="9">
        <v>0.69</v>
      </c>
      <c r="BG82" s="9">
        <v>0.56999999999999995</v>
      </c>
      <c r="BH82" s="9">
        <v>0.89</v>
      </c>
      <c r="BI82" s="9">
        <v>0.46</v>
      </c>
      <c r="BJ82" s="9">
        <v>0.79</v>
      </c>
      <c r="BK82" s="9">
        <v>0.02</v>
      </c>
      <c r="BL82" s="9">
        <v>0.42</v>
      </c>
      <c r="BM82" s="9">
        <v>0.13</v>
      </c>
      <c r="BN82" s="9">
        <v>1.72</v>
      </c>
      <c r="BO82" s="9">
        <v>0.36</v>
      </c>
      <c r="BP82" s="9">
        <v>0.23</v>
      </c>
      <c r="BQ82" s="9">
        <v>0.1</v>
      </c>
      <c r="BR82" s="9">
        <v>0.14000000000000001</v>
      </c>
      <c r="BS82" s="9">
        <v>0.22</v>
      </c>
      <c r="BT82" s="9">
        <v>1.35</v>
      </c>
      <c r="BU82" s="9">
        <v>0.46</v>
      </c>
      <c r="BV82" s="9">
        <v>0.19</v>
      </c>
      <c r="BW82" s="9">
        <v>0.41</v>
      </c>
      <c r="BX82" s="9">
        <v>0.37</v>
      </c>
      <c r="BY82" s="9">
        <v>0.11</v>
      </c>
      <c r="BZ82" s="9">
        <v>1.67</v>
      </c>
      <c r="CA82" s="9">
        <v>1.49</v>
      </c>
      <c r="CB82" s="9">
        <v>2.5</v>
      </c>
      <c r="CC82" s="9">
        <v>2.2599999999999998</v>
      </c>
      <c r="CD82" s="9">
        <v>1.61</v>
      </c>
      <c r="CE82" s="9">
        <v>2.96</v>
      </c>
    </row>
    <row r="83" spans="1:83" ht="30" customHeight="1" x14ac:dyDescent="0.3">
      <c r="A83" s="3"/>
      <c r="B83" s="3"/>
      <c r="C83" s="4">
        <v>19</v>
      </c>
      <c r="D83" s="5">
        <f>D80*C83</f>
        <v>839.23</v>
      </c>
      <c r="E83" s="5">
        <f>E80*C83</f>
        <v>754.87000000000012</v>
      </c>
      <c r="F83" s="5">
        <f t="shared" si="50"/>
        <v>769.12000000000012</v>
      </c>
      <c r="G83" s="5">
        <f t="shared" si="31"/>
        <v>766.16000000000008</v>
      </c>
      <c r="H83" s="5">
        <f>C83*H80</f>
        <v>682.29000000000008</v>
      </c>
      <c r="I83" s="5">
        <f>C83*I80</f>
        <v>725.23</v>
      </c>
      <c r="J83" s="5">
        <f>C83*J80</f>
        <v>772.73</v>
      </c>
      <c r="K83" s="19">
        <f>C83*K80</f>
        <v>801.04000000000008</v>
      </c>
      <c r="L83" s="5">
        <f>C83*L80</f>
        <v>832.7700000000001</v>
      </c>
      <c r="M83" s="5">
        <f>C83*M80</f>
        <v>834.86000000000013</v>
      </c>
      <c r="N83" s="5">
        <f>C83*N80</f>
        <v>841.8900000000001</v>
      </c>
      <c r="O83" s="5">
        <f>C83*O80</f>
        <v>849.68</v>
      </c>
      <c r="P83" s="5">
        <f>C83*P80</f>
        <v>846.07</v>
      </c>
      <c r="Q83" s="5">
        <f>C83*Q80</f>
        <v>837.33</v>
      </c>
      <c r="R83" s="5">
        <f>C83*R80</f>
        <v>811.68</v>
      </c>
      <c r="S83" s="5">
        <f>C83*S80</f>
        <v>807.5</v>
      </c>
      <c r="T83" s="5">
        <f>C83*T80</f>
        <v>804.84</v>
      </c>
      <c r="U83" s="5">
        <f>C83*U80</f>
        <v>802.93999999999994</v>
      </c>
      <c r="V83" s="5">
        <f>C83*V80</f>
        <v>807.31</v>
      </c>
      <c r="W83" s="5">
        <f>C83*W80</f>
        <v>814.14999999999986</v>
      </c>
      <c r="X83" s="5">
        <f>C83*X80</f>
        <v>846.82999999999993</v>
      </c>
      <c r="Y83" s="5">
        <f>C83*Y80</f>
        <v>849.3</v>
      </c>
      <c r="Z83" s="5">
        <f>C83*Z80</f>
        <v>857.28</v>
      </c>
      <c r="AA83" s="5">
        <f>C83*AA80</f>
        <v>856.89999999999986</v>
      </c>
      <c r="AB83" s="5">
        <f>C83*AB80</f>
        <v>841.88999999999987</v>
      </c>
      <c r="AC83" s="5">
        <f>C83*AC80</f>
        <v>850.62999999999988</v>
      </c>
      <c r="AD83" s="5">
        <f>C83*AD80</f>
        <v>833.71999999999991</v>
      </c>
      <c r="AE83" s="5">
        <f>C83*AE80</f>
        <v>822.88999999999987</v>
      </c>
      <c r="AF83" s="5">
        <f>C83*AF80</f>
        <v>809.78</v>
      </c>
      <c r="AG83" s="5">
        <f>C83*AG80</f>
        <v>784.69999999999993</v>
      </c>
      <c r="AH83" s="5">
        <f>C83*AH80</f>
        <v>781.46999999999991</v>
      </c>
      <c r="AI83" s="5">
        <f>C83*AI80</f>
        <v>769.87999999999988</v>
      </c>
      <c r="AJ83" s="30">
        <f>C83*AJ80</f>
        <v>774.43999999999994</v>
      </c>
      <c r="AK83" s="30">
        <f>C83*AK80</f>
        <v>778.43</v>
      </c>
      <c r="AL83" s="30">
        <f>C83*AL80</f>
        <v>784.32</v>
      </c>
      <c r="AM83" s="30">
        <f>C83*AM80</f>
        <v>788.68999999999994</v>
      </c>
      <c r="AN83" s="30">
        <f>C83*AN80</f>
        <v>809.20999999999992</v>
      </c>
      <c r="AO83" s="30">
        <f>C83*AO80</f>
        <v>905.54</v>
      </c>
      <c r="AP83" s="30">
        <f>C83*AP80</f>
        <v>902.31</v>
      </c>
      <c r="AQ83" s="30">
        <f>C83*AQ80</f>
        <v>905.3499999999998</v>
      </c>
      <c r="AR83" s="30">
        <f>C83*AR80</f>
        <v>821.56</v>
      </c>
      <c r="AT83" s="9">
        <v>4.41</v>
      </c>
      <c r="AU83" s="9">
        <v>0.16</v>
      </c>
      <c r="AV83" s="9">
        <v>0.17</v>
      </c>
      <c r="AW83" s="9">
        <v>5.07</v>
      </c>
      <c r="AX83" s="9">
        <v>1.08</v>
      </c>
      <c r="AY83" s="9">
        <v>0.23</v>
      </c>
      <c r="AZ83" s="9">
        <v>0.31</v>
      </c>
      <c r="BA83" s="9">
        <v>0.21</v>
      </c>
      <c r="BB83" s="9">
        <v>0.24</v>
      </c>
      <c r="BC83" s="9">
        <v>0.61</v>
      </c>
      <c r="BD83" s="9">
        <v>0.17</v>
      </c>
      <c r="BE83" s="9">
        <v>1.32</v>
      </c>
      <c r="BF83" s="9">
        <v>0.69</v>
      </c>
      <c r="BG83" s="9">
        <v>0.56999999999999995</v>
      </c>
      <c r="BH83" s="9">
        <v>0.89</v>
      </c>
      <c r="BI83" s="9">
        <v>0.46</v>
      </c>
      <c r="BJ83" s="9">
        <v>0.79</v>
      </c>
      <c r="BK83" s="9">
        <v>0.02</v>
      </c>
      <c r="BL83" s="9">
        <v>0.42</v>
      </c>
      <c r="BM83" s="9">
        <v>0.13</v>
      </c>
      <c r="BN83" s="9">
        <v>1.72</v>
      </c>
      <c r="BO83" s="9">
        <v>0.36</v>
      </c>
      <c r="BP83" s="9">
        <v>0.23</v>
      </c>
      <c r="BQ83" s="9">
        <v>0.1</v>
      </c>
      <c r="BR83" s="9">
        <v>0.14000000000000001</v>
      </c>
      <c r="BS83" s="9">
        <v>0.22</v>
      </c>
      <c r="BT83" s="9">
        <v>1.35</v>
      </c>
      <c r="BU83" s="9">
        <v>0.46</v>
      </c>
      <c r="BV83" s="9">
        <v>0.19</v>
      </c>
      <c r="BW83" s="9">
        <v>0.41</v>
      </c>
      <c r="BX83" s="9">
        <v>0.37</v>
      </c>
      <c r="BY83" s="9">
        <v>0.11</v>
      </c>
      <c r="BZ83" s="9">
        <v>1.67</v>
      </c>
      <c r="CA83" s="9">
        <v>1.49</v>
      </c>
      <c r="CB83" s="9">
        <v>2.5</v>
      </c>
      <c r="CC83" s="9">
        <v>2.2599999999999998</v>
      </c>
      <c r="CD83" s="9">
        <v>1.61</v>
      </c>
      <c r="CE83" s="9">
        <v>2.96</v>
      </c>
    </row>
    <row r="84" spans="1:83" ht="30" customHeight="1" x14ac:dyDescent="0.3">
      <c r="A84" s="3"/>
      <c r="B84" s="3"/>
      <c r="C84" s="4">
        <v>48</v>
      </c>
      <c r="D84" s="5">
        <f>D80*C84</f>
        <v>2120.16</v>
      </c>
      <c r="E84" s="5">
        <f>E80*C84</f>
        <v>1907.0400000000002</v>
      </c>
      <c r="F84" s="5">
        <f t="shared" si="50"/>
        <v>1943.0400000000002</v>
      </c>
      <c r="G84" s="5">
        <f t="shared" si="31"/>
        <v>1940.0800000000002</v>
      </c>
      <c r="H84" s="5">
        <f>C84*H80</f>
        <v>1723.6800000000003</v>
      </c>
      <c r="I84" s="5">
        <f>I80*C84</f>
        <v>1832.16</v>
      </c>
      <c r="J84" s="5">
        <f>C84*J80</f>
        <v>1952.16</v>
      </c>
      <c r="K84" s="19">
        <f>C84*K80</f>
        <v>2023.6800000000003</v>
      </c>
      <c r="L84" s="5">
        <f>C84*L80</f>
        <v>2103.84</v>
      </c>
      <c r="M84" s="5">
        <f>C84*M80</f>
        <v>2109.1200000000003</v>
      </c>
      <c r="N84" s="5">
        <f>C84*N80</f>
        <v>2126.88</v>
      </c>
      <c r="O84" s="5">
        <f>C84*O80</f>
        <v>2146.56</v>
      </c>
      <c r="P84" s="5">
        <f>C84*P80</f>
        <v>2137.44</v>
      </c>
      <c r="Q84" s="5">
        <f>C84*Q80</f>
        <v>2115.36</v>
      </c>
      <c r="R84" s="5">
        <f>C84*R80</f>
        <v>2050.56</v>
      </c>
      <c r="S84" s="5">
        <f>C84*S80</f>
        <v>2040</v>
      </c>
      <c r="T84" s="5">
        <f>C84*T80</f>
        <v>2033.28</v>
      </c>
      <c r="U84" s="5">
        <f>C84*U80</f>
        <v>2028.48</v>
      </c>
      <c r="V84" s="5">
        <f>C84*V80</f>
        <v>2039.5199999999998</v>
      </c>
      <c r="W84" s="5">
        <f>C84*W80</f>
        <v>2056.7999999999997</v>
      </c>
      <c r="X84" s="5">
        <f>C84*X80</f>
        <v>2139.3599999999997</v>
      </c>
      <c r="Y84" s="5">
        <f>C84*Y80</f>
        <v>2145.6</v>
      </c>
      <c r="Z84" s="5">
        <f>C84*Z80</f>
        <v>2165.7599999999998</v>
      </c>
      <c r="AA84" s="5">
        <f>C84*AA80</f>
        <v>2164.7999999999997</v>
      </c>
      <c r="AB84" s="5">
        <f>C84*AB80</f>
        <v>2126.8799999999997</v>
      </c>
      <c r="AC84" s="5">
        <f>C84*AC80</f>
        <v>2148.96</v>
      </c>
      <c r="AD84" s="5">
        <f>C84*AD80</f>
        <v>2106.2399999999998</v>
      </c>
      <c r="AE84" s="5">
        <f>C84*AE80</f>
        <v>2078.8799999999997</v>
      </c>
      <c r="AF84" s="5">
        <f>C84*AF80</f>
        <v>2045.7599999999998</v>
      </c>
      <c r="AG84" s="5">
        <f>C84*AG80</f>
        <v>1982.3999999999999</v>
      </c>
      <c r="AH84" s="5">
        <f>C84*AH80</f>
        <v>1974.2399999999998</v>
      </c>
      <c r="AI84" s="5">
        <f>C84*AI80</f>
        <v>1944.9599999999998</v>
      </c>
      <c r="AJ84" s="30">
        <f>C84*AJ80</f>
        <v>1956.48</v>
      </c>
      <c r="AK84" s="30">
        <f>C84*AK80</f>
        <v>1966.56</v>
      </c>
      <c r="AL84" s="30">
        <f>C84*AL80</f>
        <v>1981.44</v>
      </c>
      <c r="AM84" s="30">
        <f>C84*AM80</f>
        <v>1992.48</v>
      </c>
      <c r="AN84" s="30">
        <f>C84*AN80</f>
        <v>2044.3199999999997</v>
      </c>
      <c r="AO84" s="30">
        <f>C84*AO80</f>
        <v>2287.6799999999998</v>
      </c>
      <c r="AP84" s="30">
        <f>C84*AP80</f>
        <v>2279.5199999999995</v>
      </c>
      <c r="AQ84" s="30">
        <f>C84*AQ80</f>
        <v>2287.1999999999998</v>
      </c>
      <c r="AR84" s="30">
        <f>C84*AR80</f>
        <v>2075.5199999999995</v>
      </c>
      <c r="AT84" s="9">
        <v>4.41</v>
      </c>
      <c r="AU84" s="9">
        <v>0.16</v>
      </c>
      <c r="AV84" s="9">
        <v>0.17</v>
      </c>
      <c r="AW84" s="9">
        <v>5.07</v>
      </c>
      <c r="AX84" s="9">
        <v>1.08</v>
      </c>
      <c r="AY84" s="9">
        <v>0.23</v>
      </c>
      <c r="AZ84" s="9">
        <v>0.31</v>
      </c>
      <c r="BA84" s="9">
        <v>0.21</v>
      </c>
      <c r="BB84" s="9">
        <v>0.24</v>
      </c>
      <c r="BC84" s="9">
        <v>0.61</v>
      </c>
      <c r="BD84" s="9">
        <v>0.17</v>
      </c>
      <c r="BE84" s="9">
        <v>1.32</v>
      </c>
      <c r="BF84" s="9">
        <v>0.69</v>
      </c>
      <c r="BG84" s="9">
        <v>0.56999999999999995</v>
      </c>
      <c r="BH84" s="9">
        <v>0.89</v>
      </c>
      <c r="BI84" s="9">
        <v>0.46</v>
      </c>
      <c r="BJ84" s="9">
        <v>0.79</v>
      </c>
      <c r="BK84" s="9">
        <v>0.02</v>
      </c>
      <c r="BL84" s="9">
        <v>0.42</v>
      </c>
      <c r="BM84" s="9">
        <v>0.13</v>
      </c>
      <c r="BN84" s="9">
        <v>1.72</v>
      </c>
      <c r="BO84" s="9">
        <v>0.36</v>
      </c>
      <c r="BP84" s="9">
        <v>0.23</v>
      </c>
      <c r="BQ84" s="9">
        <v>0.1</v>
      </c>
      <c r="BR84" s="9">
        <v>0.14000000000000001</v>
      </c>
      <c r="BS84" s="9">
        <v>0.22</v>
      </c>
      <c r="BT84" s="9">
        <v>1.35</v>
      </c>
      <c r="BU84" s="9">
        <v>0.46</v>
      </c>
      <c r="BV84" s="9">
        <v>0.19</v>
      </c>
      <c r="BW84" s="9">
        <v>0.41</v>
      </c>
      <c r="BX84" s="9">
        <v>0.37</v>
      </c>
      <c r="BY84" s="9">
        <v>0.11</v>
      </c>
      <c r="BZ84" s="9">
        <v>1.67</v>
      </c>
      <c r="CA84" s="9">
        <v>1.49</v>
      </c>
      <c r="CB84" s="9">
        <v>2.5</v>
      </c>
      <c r="CC84" s="9">
        <v>2.2599999999999998</v>
      </c>
      <c r="CD84" s="9">
        <v>1.61</v>
      </c>
      <c r="CE84" s="9">
        <v>2.96</v>
      </c>
    </row>
    <row r="85" spans="1:83" ht="30" customHeight="1" x14ac:dyDescent="0.3">
      <c r="A85" s="3" t="s">
        <v>16</v>
      </c>
      <c r="B85" s="3" t="s">
        <v>13</v>
      </c>
      <c r="C85" s="4" t="s">
        <v>7</v>
      </c>
      <c r="D85" s="5">
        <v>44.16</v>
      </c>
      <c r="E85" s="5">
        <f>D85-4.44</f>
        <v>39.72</v>
      </c>
      <c r="F85" s="5">
        <f>E85+0.75</f>
        <v>40.47</v>
      </c>
      <c r="G85" s="5">
        <f t="shared" si="31"/>
        <v>37.51</v>
      </c>
      <c r="H85" s="5">
        <f>G85-CD85</f>
        <v>35.9</v>
      </c>
      <c r="I85" s="5">
        <f>H85+CC85</f>
        <v>38.159999999999997</v>
      </c>
      <c r="J85" s="5">
        <f>I85+CB85</f>
        <v>40.659999999999997</v>
      </c>
      <c r="K85" s="19">
        <f>J85+CA85</f>
        <v>42.15</v>
      </c>
      <c r="L85" s="5">
        <f>K85+BZ85</f>
        <v>43.82</v>
      </c>
      <c r="M85" s="5">
        <f>L85+BY85</f>
        <v>43.93</v>
      </c>
      <c r="N85" s="5">
        <f>M85+BX85</f>
        <v>44.3</v>
      </c>
      <c r="O85" s="5">
        <f>N85+BW85</f>
        <v>44.709999999999994</v>
      </c>
      <c r="P85" s="5">
        <f>O85-BV85</f>
        <v>44.519999999999996</v>
      </c>
      <c r="Q85" s="5">
        <f>P85-BU85</f>
        <v>44.059999999999995</v>
      </c>
      <c r="R85" s="5">
        <f>Q85-BT85</f>
        <v>42.709999999999994</v>
      </c>
      <c r="S85" s="5">
        <f>R85-BS85</f>
        <v>42.489999999999995</v>
      </c>
      <c r="T85" s="5">
        <f>S85-BR85</f>
        <v>42.349999999999994</v>
      </c>
      <c r="U85" s="5">
        <f>T85-BQ85</f>
        <v>42.249999999999993</v>
      </c>
      <c r="V85" s="5">
        <f>U85+BP85</f>
        <v>42.47999999999999</v>
      </c>
      <c r="W85" s="5">
        <f>V85+BO85</f>
        <v>42.839999999999989</v>
      </c>
      <c r="X85" s="5">
        <f>W85+BN85</f>
        <v>44.559999999999988</v>
      </c>
      <c r="Y85" s="5">
        <f>X85+BM85</f>
        <v>44.689999999999991</v>
      </c>
      <c r="Z85" s="5">
        <f t="shared" si="32"/>
        <v>45.109999999999992</v>
      </c>
      <c r="AA85" s="5">
        <f t="shared" si="33"/>
        <v>45.089999999999989</v>
      </c>
      <c r="AB85" s="5">
        <f>AA85-BJ85</f>
        <v>44.29999999999999</v>
      </c>
      <c r="AC85" s="5">
        <f t="shared" si="34"/>
        <v>44.759999999999991</v>
      </c>
      <c r="AD85" s="5">
        <f t="shared" si="35"/>
        <v>43.86999999999999</v>
      </c>
      <c r="AE85" s="5">
        <f t="shared" si="36"/>
        <v>43.29999999999999</v>
      </c>
      <c r="AF85" s="5">
        <f t="shared" si="37"/>
        <v>42.609999999999992</v>
      </c>
      <c r="AG85" s="5">
        <f t="shared" si="38"/>
        <v>41.289999999999992</v>
      </c>
      <c r="AH85" s="5">
        <f t="shared" si="39"/>
        <v>41.11999999999999</v>
      </c>
      <c r="AI85" s="5">
        <f t="shared" si="40"/>
        <v>40.509999999999991</v>
      </c>
      <c r="AJ85" s="30">
        <f t="shared" si="41"/>
        <v>40.749999999999993</v>
      </c>
      <c r="AK85" s="30">
        <f t="shared" si="42"/>
        <v>40.959999999999994</v>
      </c>
      <c r="AL85" s="30">
        <f t="shared" si="43"/>
        <v>41.269999999999996</v>
      </c>
      <c r="AM85" s="30">
        <f t="shared" si="44"/>
        <v>41.499999999999993</v>
      </c>
      <c r="AN85" s="30">
        <f>AM85+AX85</f>
        <v>42.579999999999991</v>
      </c>
      <c r="AO85" s="30">
        <f t="shared" si="45"/>
        <v>47.649999999999991</v>
      </c>
      <c r="AP85" s="30">
        <f t="shared" si="46"/>
        <v>47.47999999999999</v>
      </c>
      <c r="AQ85" s="30">
        <f t="shared" si="47"/>
        <v>47.639999999999986</v>
      </c>
      <c r="AR85" s="30">
        <f t="shared" si="48"/>
        <v>43.22999999999999</v>
      </c>
      <c r="AT85" s="9">
        <v>4.41</v>
      </c>
      <c r="AU85" s="9">
        <v>0.16</v>
      </c>
      <c r="AV85" s="9">
        <v>0.17</v>
      </c>
      <c r="AW85" s="9">
        <v>5.07</v>
      </c>
      <c r="AX85" s="9">
        <v>1.08</v>
      </c>
      <c r="AY85" s="9">
        <v>0.23</v>
      </c>
      <c r="AZ85" s="9">
        <v>0.31</v>
      </c>
      <c r="BA85" s="9">
        <v>0.21</v>
      </c>
      <c r="BB85" s="9">
        <v>0.24</v>
      </c>
      <c r="BC85" s="9">
        <v>0.61</v>
      </c>
      <c r="BD85" s="9">
        <v>0.17</v>
      </c>
      <c r="BE85" s="9">
        <v>1.32</v>
      </c>
      <c r="BF85" s="9">
        <v>0.69</v>
      </c>
      <c r="BG85" s="9">
        <v>0.56999999999999995</v>
      </c>
      <c r="BH85" s="9">
        <v>0.89</v>
      </c>
      <c r="BI85" s="9">
        <v>0.46</v>
      </c>
      <c r="BJ85" s="9">
        <v>0.79</v>
      </c>
      <c r="BK85" s="9">
        <v>0.02</v>
      </c>
      <c r="BL85" s="9">
        <v>0.42</v>
      </c>
      <c r="BM85" s="9">
        <v>0.13</v>
      </c>
      <c r="BN85" s="9">
        <v>1.72</v>
      </c>
      <c r="BO85" s="9">
        <v>0.36</v>
      </c>
      <c r="BP85" s="9">
        <v>0.23</v>
      </c>
      <c r="BQ85" s="9">
        <v>0.1</v>
      </c>
      <c r="BR85" s="9">
        <v>0.14000000000000001</v>
      </c>
      <c r="BS85" s="9">
        <v>0.22</v>
      </c>
      <c r="BT85" s="9">
        <v>1.35</v>
      </c>
      <c r="BU85" s="9">
        <v>0.46</v>
      </c>
      <c r="BV85" s="9">
        <v>0.19</v>
      </c>
      <c r="BW85" s="9">
        <v>0.41</v>
      </c>
      <c r="BX85" s="9">
        <v>0.37</v>
      </c>
      <c r="BY85" s="9">
        <v>0.11</v>
      </c>
      <c r="BZ85" s="9">
        <v>1.67</v>
      </c>
      <c r="CA85" s="9">
        <v>1.49</v>
      </c>
      <c r="CB85" s="9">
        <v>2.5</v>
      </c>
      <c r="CC85" s="9">
        <v>2.2599999999999998</v>
      </c>
      <c r="CD85" s="9">
        <v>1.61</v>
      </c>
      <c r="CE85" s="9">
        <v>2.96</v>
      </c>
    </row>
    <row r="86" spans="1:83" ht="30" customHeight="1" x14ac:dyDescent="0.3">
      <c r="A86" s="3"/>
      <c r="B86" s="3"/>
      <c r="C86" s="4">
        <v>9</v>
      </c>
      <c r="D86" s="5">
        <f>D85*C86</f>
        <v>397.43999999999994</v>
      </c>
      <c r="E86" s="5">
        <f>E85*C86</f>
        <v>357.48</v>
      </c>
      <c r="F86" s="5">
        <f>C86*$F$85</f>
        <v>364.23</v>
      </c>
      <c r="G86" s="5">
        <f t="shared" si="31"/>
        <v>361.27000000000004</v>
      </c>
      <c r="H86" s="5">
        <f>C86*H85</f>
        <v>323.09999999999997</v>
      </c>
      <c r="I86" s="5">
        <f>C86*I85</f>
        <v>343.43999999999994</v>
      </c>
      <c r="J86" s="5">
        <f>C86*J85</f>
        <v>365.93999999999994</v>
      </c>
      <c r="K86" s="19">
        <f>C86*K85</f>
        <v>379.34999999999997</v>
      </c>
      <c r="L86" s="5">
        <f>C86*L85</f>
        <v>394.38</v>
      </c>
      <c r="M86" s="5">
        <f>C86*M85</f>
        <v>395.37</v>
      </c>
      <c r="N86" s="5">
        <f>C86*N85</f>
        <v>398.7</v>
      </c>
      <c r="O86" s="5">
        <f>C86*O85</f>
        <v>402.38999999999993</v>
      </c>
      <c r="P86" s="5">
        <f>C86*P85</f>
        <v>400.67999999999995</v>
      </c>
      <c r="Q86" s="5">
        <f>C86*Q85</f>
        <v>396.53999999999996</v>
      </c>
      <c r="R86" s="5">
        <f>C86*R85</f>
        <v>384.38999999999993</v>
      </c>
      <c r="S86" s="5">
        <f>C86*S85</f>
        <v>382.40999999999997</v>
      </c>
      <c r="T86" s="5">
        <f>C86*T85</f>
        <v>381.15</v>
      </c>
      <c r="U86" s="5">
        <f>C86*U85</f>
        <v>380.24999999999994</v>
      </c>
      <c r="V86" s="5">
        <f>C86*V85</f>
        <v>382.31999999999994</v>
      </c>
      <c r="W86" s="5">
        <f>C86*W85</f>
        <v>385.55999999999989</v>
      </c>
      <c r="X86" s="5">
        <f>C86*X85</f>
        <v>401.03999999999991</v>
      </c>
      <c r="Y86" s="5">
        <f>C86*Y85</f>
        <v>402.20999999999992</v>
      </c>
      <c r="Z86" s="5">
        <f>C86*Z85</f>
        <v>405.98999999999995</v>
      </c>
      <c r="AA86" s="5">
        <f>C86*AA85</f>
        <v>405.80999999999989</v>
      </c>
      <c r="AB86" s="5">
        <f>C86*AB85</f>
        <v>398.69999999999993</v>
      </c>
      <c r="AC86" s="5">
        <f>C86*AC85</f>
        <v>402.83999999999992</v>
      </c>
      <c r="AD86" s="5">
        <f>C86*AD85</f>
        <v>394.82999999999993</v>
      </c>
      <c r="AE86" s="5">
        <f>C86*AE85</f>
        <v>389.69999999999993</v>
      </c>
      <c r="AF86" s="5">
        <f>C86*AF85</f>
        <v>383.48999999999995</v>
      </c>
      <c r="AG86" s="5">
        <f>C86*AG85</f>
        <v>371.6099999999999</v>
      </c>
      <c r="AH86" s="5">
        <f>C86*AH85</f>
        <v>370.07999999999993</v>
      </c>
      <c r="AI86" s="5">
        <f>C86*AI85</f>
        <v>364.58999999999992</v>
      </c>
      <c r="AJ86" s="30">
        <f>C86*AJ85</f>
        <v>366.74999999999994</v>
      </c>
      <c r="AK86" s="30">
        <f>C86*AK85</f>
        <v>368.63999999999993</v>
      </c>
      <c r="AL86" s="30">
        <f>C86*AL85</f>
        <v>371.42999999999995</v>
      </c>
      <c r="AM86" s="30">
        <f>C86*AM85</f>
        <v>373.49999999999994</v>
      </c>
      <c r="AN86" s="30">
        <f>C86*AN85</f>
        <v>383.21999999999991</v>
      </c>
      <c r="AO86" s="30">
        <f>C86*AO85</f>
        <v>428.84999999999991</v>
      </c>
      <c r="AP86" s="30">
        <f>C86*AP85</f>
        <v>427.31999999999994</v>
      </c>
      <c r="AQ86" s="30">
        <f>C86*AQ85</f>
        <v>428.75999999999988</v>
      </c>
      <c r="AR86" s="30">
        <f>C86*AR85</f>
        <v>389.06999999999994</v>
      </c>
      <c r="AT86" s="9">
        <v>4.41</v>
      </c>
      <c r="AU86" s="9">
        <v>0.16</v>
      </c>
      <c r="AV86" s="9">
        <v>0.17</v>
      </c>
      <c r="AW86" s="9">
        <v>5.07</v>
      </c>
      <c r="AX86" s="9">
        <v>1.08</v>
      </c>
      <c r="AY86" s="9">
        <v>0.23</v>
      </c>
      <c r="AZ86" s="9">
        <v>0.31</v>
      </c>
      <c r="BA86" s="9">
        <v>0.21</v>
      </c>
      <c r="BB86" s="9">
        <v>0.24</v>
      </c>
      <c r="BC86" s="9">
        <v>0.61</v>
      </c>
      <c r="BD86" s="9">
        <v>0.17</v>
      </c>
      <c r="BE86" s="9">
        <v>1.32</v>
      </c>
      <c r="BF86" s="9">
        <v>0.69</v>
      </c>
      <c r="BG86" s="9">
        <v>0.56999999999999995</v>
      </c>
      <c r="BH86" s="9">
        <v>0.89</v>
      </c>
      <c r="BI86" s="9">
        <v>0.46</v>
      </c>
      <c r="BJ86" s="9">
        <v>0.79</v>
      </c>
      <c r="BK86" s="9">
        <v>0.02</v>
      </c>
      <c r="BL86" s="9">
        <v>0.42</v>
      </c>
      <c r="BM86" s="9">
        <v>0.13</v>
      </c>
      <c r="BN86" s="9">
        <v>1.72</v>
      </c>
      <c r="BO86" s="9">
        <v>0.36</v>
      </c>
      <c r="BP86" s="9">
        <v>0.23</v>
      </c>
      <c r="BQ86" s="9">
        <v>0.1</v>
      </c>
      <c r="BR86" s="9">
        <v>0.14000000000000001</v>
      </c>
      <c r="BS86" s="9">
        <v>0.22</v>
      </c>
      <c r="BT86" s="9">
        <v>1.35</v>
      </c>
      <c r="BU86" s="9">
        <v>0.46</v>
      </c>
      <c r="BV86" s="9">
        <v>0.19</v>
      </c>
      <c r="BW86" s="9">
        <v>0.41</v>
      </c>
      <c r="BX86" s="9">
        <v>0.37</v>
      </c>
      <c r="BY86" s="9">
        <v>0.11</v>
      </c>
      <c r="BZ86" s="9">
        <v>1.67</v>
      </c>
      <c r="CA86" s="9">
        <v>1.49</v>
      </c>
      <c r="CB86" s="9">
        <v>2.5</v>
      </c>
      <c r="CC86" s="9">
        <v>2.2599999999999998</v>
      </c>
      <c r="CD86" s="9">
        <v>1.61</v>
      </c>
      <c r="CE86" s="9">
        <v>2.96</v>
      </c>
    </row>
    <row r="87" spans="1:83" ht="30" customHeight="1" x14ac:dyDescent="0.3">
      <c r="A87" s="3"/>
      <c r="B87" s="3"/>
      <c r="C87" s="4">
        <v>14</v>
      </c>
      <c r="D87" s="5">
        <f>D85*C87</f>
        <v>618.24</v>
      </c>
      <c r="E87" s="5">
        <f>E85*C87</f>
        <v>556.07999999999993</v>
      </c>
      <c r="F87" s="5">
        <f t="shared" ref="F87:F89" si="51">C87*$F$85</f>
        <v>566.57999999999993</v>
      </c>
      <c r="G87" s="5">
        <f t="shared" si="31"/>
        <v>563.61999999999989</v>
      </c>
      <c r="H87" s="5">
        <f>C87*H85</f>
        <v>502.59999999999997</v>
      </c>
      <c r="I87" s="5">
        <f>C87*I85</f>
        <v>534.24</v>
      </c>
      <c r="J87" s="5">
        <f>C87*J85</f>
        <v>569.24</v>
      </c>
      <c r="K87" s="19">
        <f>C87*K85</f>
        <v>590.1</v>
      </c>
      <c r="L87" s="5">
        <f>C87*L85</f>
        <v>613.48</v>
      </c>
      <c r="M87" s="5">
        <f>C87*M85</f>
        <v>615.02</v>
      </c>
      <c r="N87" s="5">
        <f>C87*N85</f>
        <v>620.19999999999993</v>
      </c>
      <c r="O87" s="5">
        <f>C87*O85</f>
        <v>625.93999999999994</v>
      </c>
      <c r="P87" s="5">
        <f>C87*P85</f>
        <v>623.28</v>
      </c>
      <c r="Q87" s="5">
        <f>C87*Q85</f>
        <v>616.83999999999992</v>
      </c>
      <c r="R87" s="5">
        <f>C87*R85</f>
        <v>597.93999999999994</v>
      </c>
      <c r="S87" s="5">
        <f>C87*S85</f>
        <v>594.8599999999999</v>
      </c>
      <c r="T87" s="5">
        <f>C87*T85</f>
        <v>592.89999999999986</v>
      </c>
      <c r="U87" s="5">
        <f>C87*U85</f>
        <v>591.49999999999989</v>
      </c>
      <c r="V87" s="5">
        <f>C87*V85</f>
        <v>594.7199999999998</v>
      </c>
      <c r="W87" s="5">
        <f>C87*W85</f>
        <v>599.75999999999988</v>
      </c>
      <c r="X87" s="5">
        <f>C87*X85</f>
        <v>623.8399999999998</v>
      </c>
      <c r="Y87" s="5">
        <f>C87*Y85</f>
        <v>625.65999999999985</v>
      </c>
      <c r="Z87" s="5">
        <f>C87*Z85</f>
        <v>631.53999999999985</v>
      </c>
      <c r="AA87" s="5">
        <f>C87*AA85</f>
        <v>631.25999999999988</v>
      </c>
      <c r="AB87" s="5">
        <f>C87*AB85</f>
        <v>620.19999999999982</v>
      </c>
      <c r="AC87" s="5">
        <f>C87*AC85</f>
        <v>626.63999999999987</v>
      </c>
      <c r="AD87" s="5">
        <f>C87*AD85</f>
        <v>614.17999999999984</v>
      </c>
      <c r="AE87" s="5">
        <f>C87*AE85</f>
        <v>606.19999999999982</v>
      </c>
      <c r="AF87" s="5">
        <f>C87*AF85</f>
        <v>596.53999999999985</v>
      </c>
      <c r="AG87" s="5">
        <f>C87*AG85</f>
        <v>578.05999999999995</v>
      </c>
      <c r="AH87" s="5">
        <f>C87*AH85</f>
        <v>575.67999999999984</v>
      </c>
      <c r="AI87" s="5">
        <f>C87*AI85</f>
        <v>567.13999999999987</v>
      </c>
      <c r="AJ87" s="30">
        <f>C87*AJ85</f>
        <v>570.49999999999989</v>
      </c>
      <c r="AK87" s="30">
        <f>C87*AK85</f>
        <v>573.43999999999994</v>
      </c>
      <c r="AL87" s="30">
        <f>C87*AL85</f>
        <v>577.78</v>
      </c>
      <c r="AM87" s="30">
        <f>C87*AM85</f>
        <v>580.99999999999989</v>
      </c>
      <c r="AN87" s="30">
        <f>C87*AN85</f>
        <v>596.11999999999989</v>
      </c>
      <c r="AO87" s="30">
        <f>C87*AO85</f>
        <v>667.09999999999991</v>
      </c>
      <c r="AP87" s="30">
        <f>C87*AP85</f>
        <v>664.7199999999998</v>
      </c>
      <c r="AQ87" s="30">
        <f>C87*AQ85</f>
        <v>666.95999999999981</v>
      </c>
      <c r="AR87" s="30">
        <f>C87*AR85</f>
        <v>605.2199999999998</v>
      </c>
      <c r="AT87" s="9">
        <v>4.41</v>
      </c>
      <c r="AU87" s="9">
        <v>0.16</v>
      </c>
      <c r="AV87" s="9">
        <v>0.17</v>
      </c>
      <c r="AW87" s="9">
        <v>5.07</v>
      </c>
      <c r="AX87" s="9">
        <v>1.08</v>
      </c>
      <c r="AY87" s="9">
        <v>0.23</v>
      </c>
      <c r="AZ87" s="9">
        <v>0.31</v>
      </c>
      <c r="BA87" s="9">
        <v>0.21</v>
      </c>
      <c r="BB87" s="9">
        <v>0.24</v>
      </c>
      <c r="BC87" s="9">
        <v>0.61</v>
      </c>
      <c r="BD87" s="9">
        <v>0.17</v>
      </c>
      <c r="BE87" s="9">
        <v>1.32</v>
      </c>
      <c r="BF87" s="9">
        <v>0.69</v>
      </c>
      <c r="BG87" s="9">
        <v>0.56999999999999995</v>
      </c>
      <c r="BH87" s="9">
        <v>0.89</v>
      </c>
      <c r="BI87" s="9">
        <v>0.46</v>
      </c>
      <c r="BJ87" s="9">
        <v>0.79</v>
      </c>
      <c r="BK87" s="9">
        <v>0.02</v>
      </c>
      <c r="BL87" s="9">
        <v>0.42</v>
      </c>
      <c r="BM87" s="9">
        <v>0.13</v>
      </c>
      <c r="BN87" s="9">
        <v>1.72</v>
      </c>
      <c r="BO87" s="9">
        <v>0.36</v>
      </c>
      <c r="BP87" s="9">
        <v>0.23</v>
      </c>
      <c r="BQ87" s="9">
        <v>0.1</v>
      </c>
      <c r="BR87" s="9">
        <v>0.14000000000000001</v>
      </c>
      <c r="BS87" s="9">
        <v>0.22</v>
      </c>
      <c r="BT87" s="9">
        <v>1.35</v>
      </c>
      <c r="BU87" s="9">
        <v>0.46</v>
      </c>
      <c r="BV87" s="9">
        <v>0.19</v>
      </c>
      <c r="BW87" s="9">
        <v>0.41</v>
      </c>
      <c r="BX87" s="9">
        <v>0.37</v>
      </c>
      <c r="BY87" s="9">
        <v>0.11</v>
      </c>
      <c r="BZ87" s="9">
        <v>1.67</v>
      </c>
      <c r="CA87" s="9">
        <v>1.49</v>
      </c>
      <c r="CB87" s="9">
        <v>2.5</v>
      </c>
      <c r="CC87" s="9">
        <v>2.2599999999999998</v>
      </c>
      <c r="CD87" s="9">
        <v>1.61</v>
      </c>
      <c r="CE87" s="9">
        <v>2.96</v>
      </c>
    </row>
    <row r="88" spans="1:83" ht="30" customHeight="1" x14ac:dyDescent="0.3">
      <c r="A88" s="3"/>
      <c r="B88" s="3"/>
      <c r="C88" s="4">
        <v>19</v>
      </c>
      <c r="D88" s="5">
        <f>D85*C88</f>
        <v>839.04</v>
      </c>
      <c r="E88" s="5">
        <f>E85*C88</f>
        <v>754.68</v>
      </c>
      <c r="F88" s="5">
        <f t="shared" si="51"/>
        <v>768.93</v>
      </c>
      <c r="G88" s="5">
        <f t="shared" si="31"/>
        <v>765.96999999999991</v>
      </c>
      <c r="H88" s="5">
        <f>C88*H85</f>
        <v>682.1</v>
      </c>
      <c r="I88" s="5">
        <f>C88*I85</f>
        <v>725.04</v>
      </c>
      <c r="J88" s="5">
        <f>C88*J85</f>
        <v>772.54</v>
      </c>
      <c r="K88" s="19">
        <f>C88*K85</f>
        <v>800.85</v>
      </c>
      <c r="L88" s="5">
        <f>C88*L85</f>
        <v>832.58</v>
      </c>
      <c r="M88" s="5">
        <f>C88*M85</f>
        <v>834.67</v>
      </c>
      <c r="N88" s="5">
        <f>C88*N85</f>
        <v>841.69999999999993</v>
      </c>
      <c r="O88" s="5">
        <f>C88*O85</f>
        <v>849.4899999999999</v>
      </c>
      <c r="P88" s="5">
        <f>C88*P85</f>
        <v>845.87999999999988</v>
      </c>
      <c r="Q88" s="5">
        <f>C88*Q85</f>
        <v>837.13999999999987</v>
      </c>
      <c r="R88" s="5">
        <f>C88*R85</f>
        <v>811.4899999999999</v>
      </c>
      <c r="S88" s="5">
        <f>C88*S85</f>
        <v>807.31</v>
      </c>
      <c r="T88" s="5">
        <f>C88*T85</f>
        <v>804.64999999999986</v>
      </c>
      <c r="U88" s="5">
        <f>C88*U85</f>
        <v>802.74999999999989</v>
      </c>
      <c r="V88" s="5">
        <f>C88*V85</f>
        <v>807.11999999999978</v>
      </c>
      <c r="W88" s="5">
        <f>C88*W85</f>
        <v>813.95999999999981</v>
      </c>
      <c r="X88" s="5">
        <f>C88*X85</f>
        <v>846.63999999999976</v>
      </c>
      <c r="Y88" s="5">
        <f>C88*Y85</f>
        <v>849.10999999999979</v>
      </c>
      <c r="Z88" s="5">
        <f>C88*Z85</f>
        <v>857.0899999999998</v>
      </c>
      <c r="AA88" s="5">
        <f>C88*AA85</f>
        <v>856.70999999999981</v>
      </c>
      <c r="AB88" s="5">
        <f>C88*AB85</f>
        <v>841.69999999999982</v>
      </c>
      <c r="AC88" s="5">
        <f>C88*AC85</f>
        <v>850.43999999999983</v>
      </c>
      <c r="AD88" s="5">
        <f>C88*AD85</f>
        <v>833.52999999999986</v>
      </c>
      <c r="AE88" s="5">
        <f>C88*AE85</f>
        <v>822.69999999999982</v>
      </c>
      <c r="AF88" s="5">
        <f>C88*AF85</f>
        <v>809.5899999999998</v>
      </c>
      <c r="AG88" s="5">
        <f>C88*AG85</f>
        <v>784.50999999999988</v>
      </c>
      <c r="AH88" s="5">
        <f>C88*AH85</f>
        <v>781.27999999999986</v>
      </c>
      <c r="AI88" s="5">
        <f>C88*AI85</f>
        <v>769.68999999999983</v>
      </c>
      <c r="AJ88" s="30">
        <f>C88*AJ85</f>
        <v>774.24999999999989</v>
      </c>
      <c r="AK88" s="30">
        <f>C88*AK85</f>
        <v>778.2399999999999</v>
      </c>
      <c r="AL88" s="30">
        <f>C88*AL85</f>
        <v>784.12999999999988</v>
      </c>
      <c r="AM88" s="30">
        <f>C88*AM85</f>
        <v>788.49999999999989</v>
      </c>
      <c r="AN88" s="30">
        <f>C88*AN85</f>
        <v>809.01999999999987</v>
      </c>
      <c r="AO88" s="30">
        <f>C88*AO85</f>
        <v>905.3499999999998</v>
      </c>
      <c r="AP88" s="30">
        <f>C88*AP85</f>
        <v>902.11999999999978</v>
      </c>
      <c r="AQ88" s="30">
        <f>C88*AQ85</f>
        <v>905.15999999999974</v>
      </c>
      <c r="AR88" s="30">
        <f>C88*AR85</f>
        <v>821.36999999999978</v>
      </c>
      <c r="AT88" s="9">
        <v>4.41</v>
      </c>
      <c r="AU88" s="9">
        <v>0.16</v>
      </c>
      <c r="AV88" s="9">
        <v>0.17</v>
      </c>
      <c r="AW88" s="9">
        <v>5.07</v>
      </c>
      <c r="AX88" s="9">
        <v>1.08</v>
      </c>
      <c r="AY88" s="9">
        <v>0.23</v>
      </c>
      <c r="AZ88" s="9">
        <v>0.31</v>
      </c>
      <c r="BA88" s="9">
        <v>0.21</v>
      </c>
      <c r="BB88" s="9">
        <v>0.24</v>
      </c>
      <c r="BC88" s="9">
        <v>0.61</v>
      </c>
      <c r="BD88" s="9">
        <v>0.17</v>
      </c>
      <c r="BE88" s="9">
        <v>1.32</v>
      </c>
      <c r="BF88" s="9">
        <v>0.69</v>
      </c>
      <c r="BG88" s="9">
        <v>0.56999999999999995</v>
      </c>
      <c r="BH88" s="9">
        <v>0.89</v>
      </c>
      <c r="BI88" s="9">
        <v>0.46</v>
      </c>
      <c r="BJ88" s="9">
        <v>0.79</v>
      </c>
      <c r="BK88" s="9">
        <v>0.02</v>
      </c>
      <c r="BL88" s="9">
        <v>0.42</v>
      </c>
      <c r="BM88" s="9">
        <v>0.13</v>
      </c>
      <c r="BN88" s="9">
        <v>1.72</v>
      </c>
      <c r="BO88" s="9">
        <v>0.36</v>
      </c>
      <c r="BP88" s="9">
        <v>0.23</v>
      </c>
      <c r="BQ88" s="9">
        <v>0.1</v>
      </c>
      <c r="BR88" s="9">
        <v>0.14000000000000001</v>
      </c>
      <c r="BS88" s="9">
        <v>0.22</v>
      </c>
      <c r="BT88" s="9">
        <v>1.35</v>
      </c>
      <c r="BU88" s="9">
        <v>0.46</v>
      </c>
      <c r="BV88" s="9">
        <v>0.19</v>
      </c>
      <c r="BW88" s="9">
        <v>0.41</v>
      </c>
      <c r="BX88" s="9">
        <v>0.37</v>
      </c>
      <c r="BY88" s="9">
        <v>0.11</v>
      </c>
      <c r="BZ88" s="9">
        <v>1.67</v>
      </c>
      <c r="CA88" s="9">
        <v>1.49</v>
      </c>
      <c r="CB88" s="9">
        <v>2.5</v>
      </c>
      <c r="CC88" s="9">
        <v>2.2599999999999998</v>
      </c>
      <c r="CD88" s="9">
        <v>1.61</v>
      </c>
      <c r="CE88" s="9">
        <v>2.96</v>
      </c>
    </row>
    <row r="89" spans="1:83" ht="30" customHeight="1" x14ac:dyDescent="0.3">
      <c r="A89" s="3"/>
      <c r="B89" s="3"/>
      <c r="C89" s="4">
        <v>48</v>
      </c>
      <c r="D89" s="5">
        <f>D85*C89</f>
        <v>2119.6799999999998</v>
      </c>
      <c r="E89" s="5">
        <f>E85*C89</f>
        <v>1906.56</v>
      </c>
      <c r="F89" s="5">
        <f t="shared" si="51"/>
        <v>1942.56</v>
      </c>
      <c r="G89" s="5">
        <f t="shared" si="31"/>
        <v>1939.6</v>
      </c>
      <c r="H89" s="5">
        <f>C89*H85</f>
        <v>1723.1999999999998</v>
      </c>
      <c r="I89" s="5">
        <f>C89*I85</f>
        <v>1831.6799999999998</v>
      </c>
      <c r="J89" s="5">
        <f>C89*J85</f>
        <v>1951.6799999999998</v>
      </c>
      <c r="K89" s="19">
        <f>C89*K85</f>
        <v>2023.1999999999998</v>
      </c>
      <c r="L89" s="5">
        <f>C89*L85</f>
        <v>2103.36</v>
      </c>
      <c r="M89" s="5">
        <f>C89*M85</f>
        <v>2108.64</v>
      </c>
      <c r="N89" s="5">
        <f>C89*N85</f>
        <v>2126.3999999999996</v>
      </c>
      <c r="O89" s="5">
        <f>C89*O85</f>
        <v>2146.08</v>
      </c>
      <c r="P89" s="5">
        <f>C89*P85</f>
        <v>2136.96</v>
      </c>
      <c r="Q89" s="5">
        <f>C89*Q85</f>
        <v>2114.8799999999997</v>
      </c>
      <c r="R89" s="5">
        <f>C89*R85</f>
        <v>2050.08</v>
      </c>
      <c r="S89" s="5">
        <f>C89*S85</f>
        <v>2039.5199999999998</v>
      </c>
      <c r="T89" s="5">
        <f>C89*T85</f>
        <v>2032.7999999999997</v>
      </c>
      <c r="U89" s="5">
        <f>C89*U85</f>
        <v>2027.9999999999995</v>
      </c>
      <c r="V89" s="5">
        <f>C89*V85</f>
        <v>2039.0399999999995</v>
      </c>
      <c r="W89" s="5">
        <f>C89*W85</f>
        <v>2056.3199999999997</v>
      </c>
      <c r="X89" s="5">
        <f>C89*X85</f>
        <v>2138.8799999999992</v>
      </c>
      <c r="Y89" s="5">
        <f>C89*Y85</f>
        <v>2145.1199999999994</v>
      </c>
      <c r="Z89" s="5">
        <f>C89*Z85</f>
        <v>2165.2799999999997</v>
      </c>
      <c r="AA89" s="5">
        <f>C89*AA85</f>
        <v>2164.3199999999997</v>
      </c>
      <c r="AB89" s="5">
        <f>C89*AB85</f>
        <v>2126.3999999999996</v>
      </c>
      <c r="AC89" s="5">
        <f>C89*AC85</f>
        <v>2148.4799999999996</v>
      </c>
      <c r="AD89" s="5">
        <f>C89*AD85</f>
        <v>2105.7599999999993</v>
      </c>
      <c r="AE89" s="5">
        <f>C89*AE85</f>
        <v>2078.3999999999996</v>
      </c>
      <c r="AF89" s="5">
        <f>C89*AF85</f>
        <v>2045.2799999999997</v>
      </c>
      <c r="AG89" s="5">
        <f>C89*AG85</f>
        <v>1981.9199999999996</v>
      </c>
      <c r="AH89" s="5">
        <f>C89*AH85</f>
        <v>1973.7599999999995</v>
      </c>
      <c r="AI89" s="5">
        <f>C89*AI85</f>
        <v>1944.4799999999996</v>
      </c>
      <c r="AJ89" s="30">
        <f>C89*AJ85</f>
        <v>1955.9999999999995</v>
      </c>
      <c r="AK89" s="30">
        <f>C89*AK85</f>
        <v>1966.0799999999997</v>
      </c>
      <c r="AL89" s="30">
        <f>C89*AL85</f>
        <v>1980.9599999999998</v>
      </c>
      <c r="AM89" s="30">
        <f>C89*AM85</f>
        <v>1991.9999999999995</v>
      </c>
      <c r="AN89" s="30">
        <f>C89*AN85</f>
        <v>2043.8399999999997</v>
      </c>
      <c r="AO89" s="30">
        <f>C89*AO85</f>
        <v>2287.1999999999998</v>
      </c>
      <c r="AP89" s="30">
        <f>C89*AP85</f>
        <v>2279.0399999999995</v>
      </c>
      <c r="AQ89" s="30">
        <f>C89*AQ85</f>
        <v>2286.7199999999993</v>
      </c>
      <c r="AR89" s="30">
        <f>C89*AR85</f>
        <v>2075.0399999999995</v>
      </c>
      <c r="AT89" s="9">
        <v>4.41</v>
      </c>
      <c r="AU89" s="9">
        <v>0.16</v>
      </c>
      <c r="AV89" s="9">
        <v>0.17</v>
      </c>
      <c r="AW89" s="9">
        <v>5.07</v>
      </c>
      <c r="AX89" s="9">
        <v>1.08</v>
      </c>
      <c r="AY89" s="9">
        <v>0.23</v>
      </c>
      <c r="AZ89" s="9">
        <v>0.31</v>
      </c>
      <c r="BA89" s="9">
        <v>0.21</v>
      </c>
      <c r="BB89" s="9">
        <v>0.24</v>
      </c>
      <c r="BC89" s="9">
        <v>0.61</v>
      </c>
      <c r="BD89" s="9">
        <v>0.17</v>
      </c>
      <c r="BE89" s="9">
        <v>1.32</v>
      </c>
      <c r="BF89" s="9">
        <v>0.69</v>
      </c>
      <c r="BG89" s="9">
        <v>0.56999999999999995</v>
      </c>
      <c r="BH89" s="9">
        <v>0.89</v>
      </c>
      <c r="BI89" s="9">
        <v>0.46</v>
      </c>
      <c r="BJ89" s="9">
        <v>0.79</v>
      </c>
      <c r="BK89" s="9">
        <v>0.02</v>
      </c>
      <c r="BL89" s="9">
        <v>0.42</v>
      </c>
      <c r="BM89" s="9">
        <v>0.13</v>
      </c>
      <c r="BN89" s="9">
        <v>1.72</v>
      </c>
      <c r="BO89" s="9">
        <v>0.36</v>
      </c>
      <c r="BP89" s="9">
        <v>0.23</v>
      </c>
      <c r="BQ89" s="9">
        <v>0.1</v>
      </c>
      <c r="BR89" s="9">
        <v>0.14000000000000001</v>
      </c>
      <c r="BS89" s="9">
        <v>0.22</v>
      </c>
      <c r="BT89" s="9">
        <v>1.35</v>
      </c>
      <c r="BU89" s="9">
        <v>0.46</v>
      </c>
      <c r="BV89" s="9">
        <v>0.19</v>
      </c>
      <c r="BW89" s="9">
        <v>0.41</v>
      </c>
      <c r="BX89" s="9">
        <v>0.37</v>
      </c>
      <c r="BY89" s="9">
        <v>0.11</v>
      </c>
      <c r="BZ89" s="9">
        <v>1.67</v>
      </c>
      <c r="CA89" s="9">
        <v>1.49</v>
      </c>
      <c r="CB89" s="9">
        <v>2.5</v>
      </c>
      <c r="CC89" s="9">
        <v>2.2599999999999998</v>
      </c>
      <c r="CD89" s="9">
        <v>1.61</v>
      </c>
      <c r="CE89" s="9">
        <v>2.96</v>
      </c>
    </row>
    <row r="90" spans="1:83" ht="30" customHeight="1" x14ac:dyDescent="0.3">
      <c r="A90" s="3" t="s">
        <v>16</v>
      </c>
      <c r="B90" s="3" t="s">
        <v>14</v>
      </c>
      <c r="C90" s="4" t="s">
        <v>7</v>
      </c>
      <c r="D90" s="5">
        <v>45.37</v>
      </c>
      <c r="E90" s="5">
        <f>D90-4.44</f>
        <v>40.93</v>
      </c>
      <c r="F90" s="5">
        <f>E90+0.75</f>
        <v>41.68</v>
      </c>
      <c r="G90" s="5">
        <f t="shared" si="31"/>
        <v>38.72</v>
      </c>
      <c r="H90" s="5">
        <f>G90-CD90</f>
        <v>37.11</v>
      </c>
      <c r="I90" s="5">
        <f>H90+CC89</f>
        <v>39.369999999999997</v>
      </c>
      <c r="J90" s="5">
        <f>I90+CB90</f>
        <v>41.87</v>
      </c>
      <c r="K90" s="19">
        <f>J90+CA90</f>
        <v>43.36</v>
      </c>
      <c r="L90" s="5">
        <f>K90+BZ90</f>
        <v>45.03</v>
      </c>
      <c r="M90" s="5">
        <f>L90+BY90</f>
        <v>45.14</v>
      </c>
      <c r="N90" s="5">
        <f>M90+BX90</f>
        <v>45.51</v>
      </c>
      <c r="O90" s="5">
        <f>N90+BW90</f>
        <v>45.919999999999995</v>
      </c>
      <c r="P90" s="5">
        <f>O90-BV90</f>
        <v>45.73</v>
      </c>
      <c r="Q90" s="5">
        <f>P90-BU90</f>
        <v>45.269999999999996</v>
      </c>
      <c r="R90" s="5">
        <f>Q90-BT90</f>
        <v>43.919999999999995</v>
      </c>
      <c r="S90" s="5">
        <f>R90-BS90</f>
        <v>43.699999999999996</v>
      </c>
      <c r="T90" s="5">
        <f>S90-BR90</f>
        <v>43.559999999999995</v>
      </c>
      <c r="U90" s="5">
        <f>T90-BQ90</f>
        <v>43.459999999999994</v>
      </c>
      <c r="V90" s="5">
        <f>U90+BP90</f>
        <v>43.689999999999991</v>
      </c>
      <c r="W90" s="5">
        <f>V90+BO90</f>
        <v>44.04999999999999</v>
      </c>
      <c r="X90" s="5">
        <f>W90+BN90</f>
        <v>45.769999999999989</v>
      </c>
      <c r="Y90" s="5">
        <f>X90+BM90</f>
        <v>45.899999999999991</v>
      </c>
      <c r="Z90" s="5">
        <f t="shared" si="32"/>
        <v>46.319999999999993</v>
      </c>
      <c r="AA90" s="5">
        <f t="shared" si="33"/>
        <v>46.29999999999999</v>
      </c>
      <c r="AB90" s="5">
        <f>AA90-BJ90</f>
        <v>45.519999999999989</v>
      </c>
      <c r="AC90" s="5">
        <f t="shared" si="34"/>
        <v>45.97999999999999</v>
      </c>
      <c r="AD90" s="5">
        <f t="shared" si="35"/>
        <v>45.089999999999989</v>
      </c>
      <c r="AE90" s="5">
        <f t="shared" si="36"/>
        <v>44.519999999999989</v>
      </c>
      <c r="AF90" s="5">
        <f t="shared" si="37"/>
        <v>43.829999999999991</v>
      </c>
      <c r="AG90" s="5">
        <f t="shared" si="38"/>
        <v>42.509999999999991</v>
      </c>
      <c r="AH90" s="5">
        <f t="shared" si="39"/>
        <v>42.339999999999989</v>
      </c>
      <c r="AI90" s="5">
        <f t="shared" si="40"/>
        <v>41.72999999999999</v>
      </c>
      <c r="AJ90" s="30">
        <f t="shared" si="41"/>
        <v>41.969999999999992</v>
      </c>
      <c r="AK90" s="30">
        <f t="shared" si="42"/>
        <v>42.179999999999993</v>
      </c>
      <c r="AL90" s="30">
        <f t="shared" si="43"/>
        <v>42.489999999999995</v>
      </c>
      <c r="AM90" s="30">
        <f t="shared" si="44"/>
        <v>42.719999999999992</v>
      </c>
      <c r="AN90" s="30">
        <f>AM90+AX90</f>
        <v>43.789999999999992</v>
      </c>
      <c r="AO90" s="30">
        <f t="shared" si="45"/>
        <v>48.859999999999992</v>
      </c>
      <c r="AP90" s="30">
        <f t="shared" si="46"/>
        <v>48.689999999999991</v>
      </c>
      <c r="AQ90" s="30">
        <f t="shared" si="47"/>
        <v>48.849999999999987</v>
      </c>
      <c r="AR90" s="30">
        <f t="shared" si="48"/>
        <v>44.439999999999984</v>
      </c>
      <c r="AT90" s="9">
        <v>4.41</v>
      </c>
      <c r="AU90" s="9">
        <v>0.16</v>
      </c>
      <c r="AV90" s="9">
        <v>0.17</v>
      </c>
      <c r="AW90" s="9">
        <v>5.07</v>
      </c>
      <c r="AX90" s="9">
        <v>1.07</v>
      </c>
      <c r="AY90" s="9">
        <v>0.23</v>
      </c>
      <c r="AZ90" s="9">
        <v>0.31</v>
      </c>
      <c r="BA90" s="9">
        <v>0.21</v>
      </c>
      <c r="BB90" s="9">
        <v>0.24</v>
      </c>
      <c r="BC90" s="9">
        <v>0.61</v>
      </c>
      <c r="BD90" s="9">
        <v>0.17</v>
      </c>
      <c r="BE90" s="9">
        <v>1.32</v>
      </c>
      <c r="BF90" s="9">
        <v>0.69</v>
      </c>
      <c r="BG90" s="9">
        <v>0.56999999999999995</v>
      </c>
      <c r="BH90" s="9">
        <v>0.89</v>
      </c>
      <c r="BI90" s="9">
        <v>0.46</v>
      </c>
      <c r="BJ90" s="9">
        <v>0.78</v>
      </c>
      <c r="BK90" s="9">
        <v>0.02</v>
      </c>
      <c r="BL90" s="9">
        <v>0.42</v>
      </c>
      <c r="BM90" s="9">
        <v>0.13</v>
      </c>
      <c r="BN90" s="9">
        <v>1.72</v>
      </c>
      <c r="BO90" s="9">
        <v>0.36</v>
      </c>
      <c r="BP90" s="9">
        <v>0.23</v>
      </c>
      <c r="BQ90" s="9">
        <v>0.1</v>
      </c>
      <c r="BR90" s="9">
        <v>0.14000000000000001</v>
      </c>
      <c r="BS90" s="9">
        <v>0.22</v>
      </c>
      <c r="BT90" s="9">
        <v>1.35</v>
      </c>
      <c r="BU90" s="9">
        <v>0.46</v>
      </c>
      <c r="BV90" s="9">
        <v>0.19</v>
      </c>
      <c r="BW90" s="9">
        <v>0.41</v>
      </c>
      <c r="BX90" s="9">
        <v>0.37</v>
      </c>
      <c r="BY90" s="9">
        <v>0.11</v>
      </c>
      <c r="BZ90" s="9">
        <v>1.67</v>
      </c>
      <c r="CA90" s="9">
        <v>1.49</v>
      </c>
      <c r="CB90" s="9">
        <v>2.5</v>
      </c>
      <c r="CC90" s="9">
        <v>2.2599999999999998</v>
      </c>
      <c r="CD90" s="9">
        <v>1.61</v>
      </c>
      <c r="CE90" s="9">
        <v>2.96</v>
      </c>
    </row>
    <row r="91" spans="1:83" ht="30" customHeight="1" x14ac:dyDescent="0.3">
      <c r="A91" s="3"/>
      <c r="B91" s="3"/>
      <c r="C91" s="4">
        <v>9</v>
      </c>
      <c r="D91" s="5">
        <f>D90*C91</f>
        <v>408.33</v>
      </c>
      <c r="E91" s="5">
        <f>E90*C91</f>
        <v>368.37</v>
      </c>
      <c r="F91" s="5">
        <f>C91*$F$90</f>
        <v>375.12</v>
      </c>
      <c r="G91" s="5">
        <f t="shared" si="31"/>
        <v>372.16</v>
      </c>
      <c r="H91" s="5">
        <f>C91*H90</f>
        <v>333.99</v>
      </c>
      <c r="I91" s="5">
        <f>C91*I90</f>
        <v>354.33</v>
      </c>
      <c r="J91" s="5">
        <f>C91*J90</f>
        <v>376.83</v>
      </c>
      <c r="K91" s="19">
        <f>C91*K90</f>
        <v>390.24</v>
      </c>
      <c r="L91" s="5">
        <f>C91*L90</f>
        <v>405.27</v>
      </c>
      <c r="M91" s="5">
        <f>C91*M90</f>
        <v>406.26</v>
      </c>
      <c r="N91" s="5">
        <f>C91*N90</f>
        <v>409.59</v>
      </c>
      <c r="O91" s="5">
        <f>C91*O90</f>
        <v>413.28</v>
      </c>
      <c r="P91" s="5">
        <f>C91*P90</f>
        <v>411.57</v>
      </c>
      <c r="Q91" s="5">
        <f>C91*Q90</f>
        <v>407.42999999999995</v>
      </c>
      <c r="R91" s="5">
        <f>C91*R90</f>
        <v>395.28</v>
      </c>
      <c r="S91" s="5">
        <f>C91*S90</f>
        <v>393.29999999999995</v>
      </c>
      <c r="T91" s="5">
        <f>C91*T90</f>
        <v>392.03999999999996</v>
      </c>
      <c r="U91" s="5">
        <f>C91*U90</f>
        <v>391.13999999999993</v>
      </c>
      <c r="V91" s="5">
        <f>C91*V90</f>
        <v>393.20999999999992</v>
      </c>
      <c r="W91" s="5">
        <f>C91*W90</f>
        <v>396.44999999999993</v>
      </c>
      <c r="X91" s="5">
        <f>C91*X90</f>
        <v>411.92999999999989</v>
      </c>
      <c r="Y91" s="5">
        <f>C91*Y90</f>
        <v>413.09999999999991</v>
      </c>
      <c r="Z91" s="5">
        <f>C91*Z90</f>
        <v>416.87999999999994</v>
      </c>
      <c r="AA91" s="5">
        <f>C91*AA90</f>
        <v>416.69999999999993</v>
      </c>
      <c r="AB91" s="5">
        <f>C91*AB90</f>
        <v>409.67999999999989</v>
      </c>
      <c r="AC91" s="5">
        <f>C91*AC90</f>
        <v>413.81999999999994</v>
      </c>
      <c r="AD91" s="5">
        <f>C91*AD90</f>
        <v>405.80999999999989</v>
      </c>
      <c r="AE91" s="5">
        <f>C91*AE90</f>
        <v>400.67999999999989</v>
      </c>
      <c r="AF91" s="5">
        <f>C91*AF90</f>
        <v>394.46999999999991</v>
      </c>
      <c r="AG91" s="5">
        <f>C91*AG90</f>
        <v>382.58999999999992</v>
      </c>
      <c r="AH91" s="5">
        <f>C91*AH90</f>
        <v>381.05999999999989</v>
      </c>
      <c r="AI91" s="5">
        <f>C91*AI90</f>
        <v>375.56999999999994</v>
      </c>
      <c r="AJ91" s="30">
        <f>C91*AJ90</f>
        <v>377.7299999999999</v>
      </c>
      <c r="AK91" s="30">
        <f>C91*AK90</f>
        <v>379.61999999999995</v>
      </c>
      <c r="AL91" s="30">
        <f>C91*AL90</f>
        <v>382.40999999999997</v>
      </c>
      <c r="AM91" s="30">
        <f>C91*AM90</f>
        <v>384.4799999999999</v>
      </c>
      <c r="AN91" s="30">
        <f>C91*AN90</f>
        <v>394.1099999999999</v>
      </c>
      <c r="AO91" s="30">
        <f>C91*AO90</f>
        <v>439.73999999999995</v>
      </c>
      <c r="AP91" s="30">
        <f>C91*AP90</f>
        <v>438.20999999999992</v>
      </c>
      <c r="AQ91" s="30">
        <f>C91*AQ90</f>
        <v>439.64999999999986</v>
      </c>
      <c r="AR91" s="30">
        <f>C91*AR90</f>
        <v>399.95999999999987</v>
      </c>
      <c r="AT91" s="9">
        <v>4.41</v>
      </c>
      <c r="AU91" s="9">
        <v>0.16</v>
      </c>
      <c r="AV91" s="9">
        <v>0.17</v>
      </c>
      <c r="AW91" s="9">
        <v>5.07</v>
      </c>
      <c r="AX91" s="9">
        <v>1.07</v>
      </c>
      <c r="AY91" s="9">
        <v>0.23</v>
      </c>
      <c r="AZ91" s="9">
        <v>0.31</v>
      </c>
      <c r="BA91" s="9">
        <v>0.21</v>
      </c>
      <c r="BB91" s="9">
        <v>0.24</v>
      </c>
      <c r="BC91" s="9">
        <v>0.61</v>
      </c>
      <c r="BD91" s="9">
        <v>0.17</v>
      </c>
      <c r="BE91" s="9">
        <v>1.32</v>
      </c>
      <c r="BF91" s="9">
        <v>0.69</v>
      </c>
      <c r="BG91" s="9">
        <v>0.56999999999999995</v>
      </c>
      <c r="BH91" s="9">
        <v>0.89</v>
      </c>
      <c r="BI91" s="9">
        <v>0.46</v>
      </c>
      <c r="BJ91" s="9">
        <v>0.78</v>
      </c>
      <c r="BK91" s="9">
        <v>0.02</v>
      </c>
      <c r="BL91" s="9">
        <v>0.42</v>
      </c>
      <c r="BM91" s="9">
        <v>0.13</v>
      </c>
      <c r="BN91" s="9">
        <v>1.72</v>
      </c>
      <c r="BO91" s="9">
        <v>0.36</v>
      </c>
      <c r="BP91" s="9">
        <v>0.23</v>
      </c>
      <c r="BQ91" s="9">
        <v>0.1</v>
      </c>
      <c r="BR91" s="9">
        <v>0.14000000000000001</v>
      </c>
      <c r="BS91" s="9">
        <v>0.22</v>
      </c>
      <c r="BT91" s="9">
        <v>1.35</v>
      </c>
      <c r="BU91" s="9">
        <v>0.46</v>
      </c>
      <c r="BV91" s="9">
        <v>0.19</v>
      </c>
      <c r="BW91" s="9">
        <v>0.41</v>
      </c>
      <c r="BX91" s="9">
        <v>0.37</v>
      </c>
      <c r="BY91" s="9">
        <v>0.11</v>
      </c>
      <c r="BZ91" s="9">
        <v>1.67</v>
      </c>
      <c r="CA91" s="9">
        <v>1.49</v>
      </c>
      <c r="CB91" s="9">
        <v>2.5</v>
      </c>
      <c r="CC91" s="9">
        <v>2.2599999999999998</v>
      </c>
      <c r="CD91" s="9">
        <v>1.61</v>
      </c>
      <c r="CE91" s="9">
        <v>2.96</v>
      </c>
    </row>
    <row r="92" spans="1:83" ht="30" customHeight="1" x14ac:dyDescent="0.3">
      <c r="A92" s="3"/>
      <c r="B92" s="3"/>
      <c r="C92" s="4">
        <v>14</v>
      </c>
      <c r="D92" s="5">
        <f>D90*C92</f>
        <v>635.17999999999995</v>
      </c>
      <c r="E92" s="5">
        <f>E90*C92</f>
        <v>573.02</v>
      </c>
      <c r="F92" s="5">
        <f t="shared" ref="F92:F94" si="52">C92*$F$90</f>
        <v>583.52</v>
      </c>
      <c r="G92" s="5">
        <f t="shared" si="31"/>
        <v>580.55999999999995</v>
      </c>
      <c r="H92" s="5">
        <f>C92*H90</f>
        <v>519.54</v>
      </c>
      <c r="I92" s="5">
        <f>C92*I90</f>
        <v>551.17999999999995</v>
      </c>
      <c r="J92" s="5">
        <f>C92*J90</f>
        <v>586.17999999999995</v>
      </c>
      <c r="K92" s="19">
        <f>C92*K90</f>
        <v>607.04</v>
      </c>
      <c r="L92" s="5">
        <f>C92*L90</f>
        <v>630.42000000000007</v>
      </c>
      <c r="M92" s="5">
        <f>C92*M90</f>
        <v>631.96</v>
      </c>
      <c r="N92" s="5">
        <f>C92*N90</f>
        <v>637.14</v>
      </c>
      <c r="O92" s="5">
        <f>C92*O90</f>
        <v>642.87999999999988</v>
      </c>
      <c r="P92" s="5">
        <f>C92*P90</f>
        <v>640.21999999999991</v>
      </c>
      <c r="Q92" s="5">
        <f>C92*Q90</f>
        <v>633.78</v>
      </c>
      <c r="R92" s="5">
        <f>C92*R90</f>
        <v>614.87999999999988</v>
      </c>
      <c r="S92" s="5">
        <f>C92*S90</f>
        <v>611.79999999999995</v>
      </c>
      <c r="T92" s="5">
        <f>C92*T90</f>
        <v>609.83999999999992</v>
      </c>
      <c r="U92" s="5">
        <f>C92*U90</f>
        <v>608.43999999999994</v>
      </c>
      <c r="V92" s="5">
        <f>C92*V90</f>
        <v>611.65999999999985</v>
      </c>
      <c r="W92" s="5">
        <f>C92*W90</f>
        <v>616.69999999999982</v>
      </c>
      <c r="X92" s="5">
        <f>C92*X90</f>
        <v>640.77999999999986</v>
      </c>
      <c r="Y92" s="5">
        <f>C92*Y90</f>
        <v>642.59999999999991</v>
      </c>
      <c r="Z92" s="5">
        <f>C92*Z90</f>
        <v>648.4799999999999</v>
      </c>
      <c r="AA92" s="5">
        <f>C92*AA90</f>
        <v>648.19999999999982</v>
      </c>
      <c r="AB92" s="5">
        <f>C92*AB90</f>
        <v>637.27999999999986</v>
      </c>
      <c r="AC92" s="5">
        <f>C92*AC90</f>
        <v>643.7199999999998</v>
      </c>
      <c r="AD92" s="5">
        <f>C92*AD90</f>
        <v>631.25999999999988</v>
      </c>
      <c r="AE92" s="5">
        <f>C92*AE90</f>
        <v>623.27999999999986</v>
      </c>
      <c r="AF92" s="5">
        <f>C92*AF90</f>
        <v>613.61999999999989</v>
      </c>
      <c r="AG92" s="5">
        <f>C92*AG90</f>
        <v>595.13999999999987</v>
      </c>
      <c r="AH92" s="5">
        <f>C92*AH90</f>
        <v>592.75999999999988</v>
      </c>
      <c r="AI92" s="5">
        <f>C92*AI90</f>
        <v>584.2199999999998</v>
      </c>
      <c r="AJ92" s="30">
        <f>C92*AJ90</f>
        <v>587.57999999999993</v>
      </c>
      <c r="AK92" s="30">
        <f>C92*AK90</f>
        <v>590.51999999999987</v>
      </c>
      <c r="AL92" s="30">
        <f>C92*AL90</f>
        <v>594.8599999999999</v>
      </c>
      <c r="AM92" s="30">
        <f>C92*AM90</f>
        <v>598.07999999999993</v>
      </c>
      <c r="AN92" s="30">
        <f>C92*AN90</f>
        <v>613.05999999999995</v>
      </c>
      <c r="AO92" s="30">
        <f>C92*AO90</f>
        <v>684.03999999999985</v>
      </c>
      <c r="AP92" s="30">
        <f>C92*AP90</f>
        <v>681.65999999999985</v>
      </c>
      <c r="AQ92" s="30">
        <f>C92*AQ90</f>
        <v>683.89999999999986</v>
      </c>
      <c r="AR92" s="30">
        <f>C92*AR90</f>
        <v>622.15999999999974</v>
      </c>
      <c r="AT92" s="9">
        <v>4.41</v>
      </c>
      <c r="AU92" s="9">
        <v>0.16</v>
      </c>
      <c r="AV92" s="9">
        <v>0.17</v>
      </c>
      <c r="AW92" s="9">
        <v>5.07</v>
      </c>
      <c r="AX92" s="9">
        <v>1.07</v>
      </c>
      <c r="AY92" s="9">
        <v>0.23</v>
      </c>
      <c r="AZ92" s="9">
        <v>0.31</v>
      </c>
      <c r="BA92" s="9">
        <v>0.21</v>
      </c>
      <c r="BB92" s="9">
        <v>0.24</v>
      </c>
      <c r="BC92" s="9">
        <v>0.61</v>
      </c>
      <c r="BD92" s="9">
        <v>0.17</v>
      </c>
      <c r="BE92" s="9">
        <v>1.32</v>
      </c>
      <c r="BF92" s="9">
        <v>0.69</v>
      </c>
      <c r="BG92" s="9">
        <v>0.56999999999999995</v>
      </c>
      <c r="BH92" s="9">
        <v>0.89</v>
      </c>
      <c r="BI92" s="9">
        <v>0.46</v>
      </c>
      <c r="BJ92" s="9">
        <v>0.78</v>
      </c>
      <c r="BK92" s="9">
        <v>0.02</v>
      </c>
      <c r="BL92" s="9">
        <v>0.42</v>
      </c>
      <c r="BM92" s="9">
        <v>0.13</v>
      </c>
      <c r="BN92" s="9">
        <v>1.72</v>
      </c>
      <c r="BO92" s="9">
        <v>0.36</v>
      </c>
      <c r="BP92" s="9">
        <v>0.23</v>
      </c>
      <c r="BQ92" s="9">
        <v>0.1</v>
      </c>
      <c r="BR92" s="9">
        <v>0.14000000000000001</v>
      </c>
      <c r="BS92" s="9">
        <v>0.22</v>
      </c>
      <c r="BT92" s="9">
        <v>1.35</v>
      </c>
      <c r="BU92" s="9">
        <v>0.46</v>
      </c>
      <c r="BV92" s="9">
        <v>0.19</v>
      </c>
      <c r="BW92" s="9">
        <v>0.41</v>
      </c>
      <c r="BX92" s="9">
        <v>0.37</v>
      </c>
      <c r="BY92" s="9">
        <v>0.11</v>
      </c>
      <c r="BZ92" s="9">
        <v>1.67</v>
      </c>
      <c r="CA92" s="9">
        <v>1.49</v>
      </c>
      <c r="CB92" s="9">
        <v>2.5</v>
      </c>
      <c r="CC92" s="9">
        <v>2.2599999999999998</v>
      </c>
      <c r="CD92" s="9">
        <v>1.61</v>
      </c>
      <c r="CE92" s="9">
        <v>2.96</v>
      </c>
    </row>
    <row r="93" spans="1:83" ht="30" customHeight="1" x14ac:dyDescent="0.3">
      <c r="A93" s="3"/>
      <c r="B93" s="3"/>
      <c r="C93" s="4">
        <v>19</v>
      </c>
      <c r="D93" s="5">
        <f>D90*C93</f>
        <v>862.03</v>
      </c>
      <c r="E93" s="5">
        <f>E90*C93</f>
        <v>777.67</v>
      </c>
      <c r="F93" s="5">
        <f t="shared" si="52"/>
        <v>791.92</v>
      </c>
      <c r="G93" s="5">
        <f t="shared" si="31"/>
        <v>788.95999999999992</v>
      </c>
      <c r="H93" s="5">
        <f>C93*H90</f>
        <v>705.09</v>
      </c>
      <c r="I93" s="5">
        <f>C93*I90</f>
        <v>748.03</v>
      </c>
      <c r="J93" s="5">
        <f>C93*J90</f>
        <v>795.53</v>
      </c>
      <c r="K93" s="19">
        <f>C93*K90</f>
        <v>823.84</v>
      </c>
      <c r="L93" s="5">
        <f>C93*L90</f>
        <v>855.57</v>
      </c>
      <c r="M93" s="5">
        <f>C93*M90</f>
        <v>857.66</v>
      </c>
      <c r="N93" s="5">
        <f>C93*N90</f>
        <v>864.68999999999994</v>
      </c>
      <c r="O93" s="5">
        <f>C93*O90</f>
        <v>872.4799999999999</v>
      </c>
      <c r="P93" s="5">
        <f>C93*P90</f>
        <v>868.86999999999989</v>
      </c>
      <c r="Q93" s="5">
        <f>C93*Q90</f>
        <v>860.12999999999988</v>
      </c>
      <c r="R93" s="5">
        <f>C93*R90</f>
        <v>834.4799999999999</v>
      </c>
      <c r="S93" s="5">
        <f>C93*S90</f>
        <v>830.3</v>
      </c>
      <c r="T93" s="5">
        <f>C93*T90</f>
        <v>827.63999999999987</v>
      </c>
      <c r="U93" s="5">
        <f>C93*U90</f>
        <v>825.7399999999999</v>
      </c>
      <c r="V93" s="5">
        <f>C93*V90</f>
        <v>830.10999999999979</v>
      </c>
      <c r="W93" s="5">
        <f>C93*W90</f>
        <v>836.94999999999982</v>
      </c>
      <c r="X93" s="5">
        <f>C93*X90</f>
        <v>869.62999999999977</v>
      </c>
      <c r="Y93" s="5">
        <f>C93*Y90</f>
        <v>872.0999999999998</v>
      </c>
      <c r="Z93" s="5">
        <f>C93*Z90</f>
        <v>880.07999999999993</v>
      </c>
      <c r="AA93" s="5">
        <f>C93*AA90</f>
        <v>879.69999999999982</v>
      </c>
      <c r="AB93" s="5">
        <f>C93*AB90</f>
        <v>864.87999999999977</v>
      </c>
      <c r="AC93" s="5">
        <f>C93*AC90</f>
        <v>873.61999999999978</v>
      </c>
      <c r="AD93" s="5">
        <f>C93*AD90</f>
        <v>856.70999999999981</v>
      </c>
      <c r="AE93" s="5">
        <f>C93*AE90</f>
        <v>845.87999999999977</v>
      </c>
      <c r="AF93" s="5">
        <f>C93*AF90</f>
        <v>832.76999999999987</v>
      </c>
      <c r="AG93" s="5">
        <f>C93*AG90</f>
        <v>807.68999999999983</v>
      </c>
      <c r="AH93" s="5">
        <f>C93*AH90</f>
        <v>804.45999999999981</v>
      </c>
      <c r="AI93" s="5">
        <f>C93*AI90</f>
        <v>792.86999999999978</v>
      </c>
      <c r="AJ93" s="30">
        <f>C93*AJ90</f>
        <v>797.42999999999984</v>
      </c>
      <c r="AK93" s="30">
        <f>C93*AK90</f>
        <v>801.41999999999985</v>
      </c>
      <c r="AL93" s="30">
        <f>C93*AL90</f>
        <v>807.31</v>
      </c>
      <c r="AM93" s="30">
        <f>C93*AM90</f>
        <v>811.67999999999984</v>
      </c>
      <c r="AN93" s="30">
        <f>C93*AN90</f>
        <v>832.00999999999988</v>
      </c>
      <c r="AO93" s="30">
        <f>C93*AO90</f>
        <v>928.3399999999998</v>
      </c>
      <c r="AP93" s="30">
        <f>C93*AP90</f>
        <v>925.10999999999979</v>
      </c>
      <c r="AQ93" s="30">
        <f>C93*AQ90</f>
        <v>928.14999999999975</v>
      </c>
      <c r="AR93" s="30">
        <f>C93*AR90</f>
        <v>844.35999999999967</v>
      </c>
      <c r="AT93" s="9">
        <v>4.41</v>
      </c>
      <c r="AU93" s="9">
        <v>0.16</v>
      </c>
      <c r="AV93" s="9">
        <v>0.17</v>
      </c>
      <c r="AW93" s="9">
        <v>5.07</v>
      </c>
      <c r="AX93" s="9">
        <v>1.07</v>
      </c>
      <c r="AY93" s="9">
        <v>0.23</v>
      </c>
      <c r="AZ93" s="9">
        <v>0.31</v>
      </c>
      <c r="BA93" s="9">
        <v>0.21</v>
      </c>
      <c r="BB93" s="9">
        <v>0.24</v>
      </c>
      <c r="BC93" s="9">
        <v>0.61</v>
      </c>
      <c r="BD93" s="9">
        <v>0.17</v>
      </c>
      <c r="BE93" s="9">
        <v>1.32</v>
      </c>
      <c r="BF93" s="9">
        <v>0.69</v>
      </c>
      <c r="BG93" s="9">
        <v>0.56999999999999995</v>
      </c>
      <c r="BH93" s="9">
        <v>0.89</v>
      </c>
      <c r="BI93" s="9">
        <v>0.46</v>
      </c>
      <c r="BJ93" s="9">
        <v>0.78</v>
      </c>
      <c r="BK93" s="9">
        <v>0.02</v>
      </c>
      <c r="BL93" s="9">
        <v>0.42</v>
      </c>
      <c r="BM93" s="9">
        <v>0.13</v>
      </c>
      <c r="BN93" s="9">
        <v>1.72</v>
      </c>
      <c r="BO93" s="9">
        <v>0.36</v>
      </c>
      <c r="BP93" s="9">
        <v>0.23</v>
      </c>
      <c r="BQ93" s="9">
        <v>0.1</v>
      </c>
      <c r="BR93" s="9">
        <v>0.14000000000000001</v>
      </c>
      <c r="BS93" s="9">
        <v>0.22</v>
      </c>
      <c r="BT93" s="9">
        <v>1.35</v>
      </c>
      <c r="BU93" s="9">
        <v>0.46</v>
      </c>
      <c r="BV93" s="9">
        <v>0.19</v>
      </c>
      <c r="BW93" s="9">
        <v>0.41</v>
      </c>
      <c r="BX93" s="9">
        <v>0.37</v>
      </c>
      <c r="BY93" s="9">
        <v>0.11</v>
      </c>
      <c r="BZ93" s="9">
        <v>1.67</v>
      </c>
      <c r="CA93" s="9">
        <v>1.49</v>
      </c>
      <c r="CB93" s="9">
        <v>2.5</v>
      </c>
      <c r="CC93" s="9">
        <v>2.2599999999999998</v>
      </c>
      <c r="CD93" s="9">
        <v>1.61</v>
      </c>
      <c r="CE93" s="9">
        <v>2.96</v>
      </c>
    </row>
    <row r="94" spans="1:83" ht="30" customHeight="1" x14ac:dyDescent="0.3">
      <c r="A94" s="3"/>
      <c r="B94" s="3"/>
      <c r="C94" s="4">
        <v>48</v>
      </c>
      <c r="D94" s="5">
        <f>D90*C94</f>
        <v>2177.7599999999998</v>
      </c>
      <c r="E94" s="5">
        <f>E90*C94</f>
        <v>1964.6399999999999</v>
      </c>
      <c r="F94" s="5">
        <f t="shared" si="52"/>
        <v>2000.6399999999999</v>
      </c>
      <c r="G94" s="5">
        <f t="shared" si="31"/>
        <v>1997.6799999999998</v>
      </c>
      <c r="H94" s="5">
        <f>C94*H90</f>
        <v>1781.28</v>
      </c>
      <c r="I94" s="5">
        <f>C94*I90</f>
        <v>1889.7599999999998</v>
      </c>
      <c r="J94" s="5">
        <f>C94*J90</f>
        <v>2009.7599999999998</v>
      </c>
      <c r="K94" s="19">
        <f>C94*K90</f>
        <v>2081.2799999999997</v>
      </c>
      <c r="L94" s="5">
        <f>C94*L90</f>
        <v>2161.44</v>
      </c>
      <c r="M94" s="5">
        <f>C94*M90</f>
        <v>2166.7200000000003</v>
      </c>
      <c r="N94" s="5">
        <f>C94*N90</f>
        <v>2184.48</v>
      </c>
      <c r="O94" s="5">
        <f>C94*O90</f>
        <v>2204.16</v>
      </c>
      <c r="P94" s="5">
        <f>C94*P90</f>
        <v>2195.04</v>
      </c>
      <c r="Q94" s="5">
        <f>C94*Q90</f>
        <v>2172.96</v>
      </c>
      <c r="R94" s="5">
        <f>C94*R90</f>
        <v>2108.16</v>
      </c>
      <c r="S94" s="5">
        <f>C94*S90</f>
        <v>2097.6</v>
      </c>
      <c r="T94" s="5">
        <f>C94*T90</f>
        <v>2090.8799999999997</v>
      </c>
      <c r="U94" s="5">
        <f>C94*U90</f>
        <v>2086.08</v>
      </c>
      <c r="V94" s="5">
        <f>C94*V90</f>
        <v>2097.1199999999994</v>
      </c>
      <c r="W94" s="5">
        <f>C94*W90</f>
        <v>2114.3999999999996</v>
      </c>
      <c r="X94" s="5">
        <f>C94*X90</f>
        <v>2196.9599999999996</v>
      </c>
      <c r="Y94" s="5">
        <f>C94*Y90</f>
        <v>2203.1999999999998</v>
      </c>
      <c r="Z94" s="5">
        <f>C94*Z90</f>
        <v>2223.3599999999997</v>
      </c>
      <c r="AA94" s="5">
        <f>C94*AA90</f>
        <v>2222.3999999999996</v>
      </c>
      <c r="AB94" s="5">
        <f>C94*AB90</f>
        <v>2184.9599999999996</v>
      </c>
      <c r="AC94" s="5">
        <f>C94*AC90</f>
        <v>2207.0399999999995</v>
      </c>
      <c r="AD94" s="5">
        <f>C94*AD90</f>
        <v>2164.3199999999997</v>
      </c>
      <c r="AE94" s="5">
        <f>C94*AE90</f>
        <v>2136.9599999999996</v>
      </c>
      <c r="AF94" s="5">
        <f>C94*AF90</f>
        <v>2103.8399999999997</v>
      </c>
      <c r="AG94" s="5">
        <f>C94*AG90</f>
        <v>2040.4799999999996</v>
      </c>
      <c r="AH94" s="5">
        <f>C94*AH90</f>
        <v>2032.3199999999995</v>
      </c>
      <c r="AI94" s="5">
        <f>C94*AI90</f>
        <v>2003.0399999999995</v>
      </c>
      <c r="AJ94" s="30">
        <f>C94*AJ90</f>
        <v>2014.5599999999995</v>
      </c>
      <c r="AK94" s="30">
        <f>C94*AK90</f>
        <v>2024.6399999999996</v>
      </c>
      <c r="AL94" s="30">
        <f>C94*AL90</f>
        <v>2039.5199999999998</v>
      </c>
      <c r="AM94" s="30">
        <f>C94*AM90</f>
        <v>2050.5599999999995</v>
      </c>
      <c r="AN94" s="30">
        <f>C94*AN90</f>
        <v>2101.9199999999996</v>
      </c>
      <c r="AO94" s="30">
        <f>C94*AO90</f>
        <v>2345.2799999999997</v>
      </c>
      <c r="AP94" s="30">
        <f>C94*AP90</f>
        <v>2337.1199999999994</v>
      </c>
      <c r="AQ94" s="30">
        <f>C94*AQ90</f>
        <v>2344.7999999999993</v>
      </c>
      <c r="AR94" s="30">
        <f>C94*AR90</f>
        <v>2133.119999999999</v>
      </c>
      <c r="AT94" s="9">
        <v>4.41</v>
      </c>
      <c r="AU94" s="9">
        <v>0.16</v>
      </c>
      <c r="AV94" s="9">
        <v>0.17</v>
      </c>
      <c r="AW94" s="9">
        <v>5.07</v>
      </c>
      <c r="AX94" s="9">
        <v>1.07</v>
      </c>
      <c r="AY94" s="9">
        <v>0.23</v>
      </c>
      <c r="AZ94" s="9">
        <v>0.31</v>
      </c>
      <c r="BA94" s="9">
        <v>0.21</v>
      </c>
      <c r="BB94" s="9">
        <v>0.24</v>
      </c>
      <c r="BC94" s="9">
        <v>0.61</v>
      </c>
      <c r="BD94" s="9">
        <v>0.17</v>
      </c>
      <c r="BE94" s="9">
        <v>1.32</v>
      </c>
      <c r="BF94" s="9">
        <v>0.69</v>
      </c>
      <c r="BG94" s="9">
        <v>0.56999999999999995</v>
      </c>
      <c r="BH94" s="9">
        <v>0.89</v>
      </c>
      <c r="BI94" s="9">
        <v>0.46</v>
      </c>
      <c r="BJ94" s="9">
        <v>0.78</v>
      </c>
      <c r="BK94" s="9">
        <v>0.02</v>
      </c>
      <c r="BL94" s="9">
        <v>0.42</v>
      </c>
      <c r="BM94" s="9">
        <v>0.13</v>
      </c>
      <c r="BN94" s="9">
        <v>1.72</v>
      </c>
      <c r="BO94" s="9">
        <v>0.36</v>
      </c>
      <c r="BP94" s="9">
        <v>0.23</v>
      </c>
      <c r="BQ94" s="9">
        <v>0.1</v>
      </c>
      <c r="BR94" s="9">
        <v>0.14000000000000001</v>
      </c>
      <c r="BS94" s="9">
        <v>0.22</v>
      </c>
      <c r="BT94" s="9">
        <v>1.35</v>
      </c>
      <c r="BU94" s="9">
        <v>0.46</v>
      </c>
      <c r="BV94" s="9">
        <v>0.19</v>
      </c>
      <c r="BW94" s="9">
        <v>0.41</v>
      </c>
      <c r="BX94" s="9">
        <v>0.37</v>
      </c>
      <c r="BY94" s="9">
        <v>0.11</v>
      </c>
      <c r="BZ94" s="9">
        <v>1.67</v>
      </c>
      <c r="CA94" s="9">
        <v>1.49</v>
      </c>
      <c r="CB94" s="9">
        <v>2.5</v>
      </c>
      <c r="CC94" s="9">
        <v>2.2599999999999998</v>
      </c>
      <c r="CD94" s="9">
        <v>1.61</v>
      </c>
      <c r="CE94" s="9">
        <v>2.96</v>
      </c>
    </row>
    <row r="95" spans="1:83" ht="30" customHeight="1" x14ac:dyDescent="0.3">
      <c r="A95" s="3" t="s">
        <v>16</v>
      </c>
      <c r="B95" s="3" t="s">
        <v>15</v>
      </c>
      <c r="C95" s="4" t="s">
        <v>7</v>
      </c>
      <c r="D95" s="5">
        <v>45.24</v>
      </c>
      <c r="E95" s="5">
        <f>D95-4.44</f>
        <v>40.800000000000004</v>
      </c>
      <c r="F95" s="5">
        <f>E95+0.75</f>
        <v>41.550000000000004</v>
      </c>
      <c r="G95" s="5">
        <f t="shared" si="31"/>
        <v>38.590000000000003</v>
      </c>
      <c r="H95" s="5">
        <f>G95-CD95</f>
        <v>36.980000000000004</v>
      </c>
      <c r="I95" s="5">
        <f>H95+CC95</f>
        <v>39.24</v>
      </c>
      <c r="J95" s="5">
        <f>I95+CB95</f>
        <v>41.74</v>
      </c>
      <c r="K95" s="19">
        <f>J95+CA95</f>
        <v>43.230000000000004</v>
      </c>
      <c r="L95" s="5">
        <f>K95+BZ95</f>
        <v>44.900000000000006</v>
      </c>
      <c r="M95" s="5">
        <f>L95+BY95</f>
        <v>45.010000000000005</v>
      </c>
      <c r="N95" s="5">
        <f>M95+BX95</f>
        <v>45.38</v>
      </c>
      <c r="O95" s="5">
        <f>N95+BW95</f>
        <v>45.79</v>
      </c>
      <c r="P95" s="5">
        <f>O95-BV95</f>
        <v>45.6</v>
      </c>
      <c r="Q95" s="5">
        <f>P95-BU95</f>
        <v>45.14</v>
      </c>
      <c r="R95" s="5">
        <f>Q95-BT95</f>
        <v>43.79</v>
      </c>
      <c r="S95" s="5">
        <f>R95-BS95</f>
        <v>43.57</v>
      </c>
      <c r="T95" s="5">
        <f>S95-BR95</f>
        <v>43.43</v>
      </c>
      <c r="U95" s="5">
        <f>T95-BQ95</f>
        <v>43.33</v>
      </c>
      <c r="V95" s="5">
        <f>U95+BP95</f>
        <v>43.559999999999995</v>
      </c>
      <c r="W95" s="5">
        <f>V95+BO95</f>
        <v>43.919999999999995</v>
      </c>
      <c r="X95" s="5">
        <f>W95+BN95</f>
        <v>45.639999999999993</v>
      </c>
      <c r="Y95" s="5">
        <f>X95+BM95</f>
        <v>45.769999999999996</v>
      </c>
      <c r="Z95" s="5">
        <f t="shared" si="32"/>
        <v>46.19</v>
      </c>
      <c r="AA95" s="5">
        <f t="shared" si="33"/>
        <v>46.169999999999995</v>
      </c>
      <c r="AB95" s="5">
        <f>AA95-BJ95</f>
        <v>45.389999999999993</v>
      </c>
      <c r="AC95" s="5">
        <f t="shared" si="34"/>
        <v>45.849999999999994</v>
      </c>
      <c r="AD95" s="5">
        <f t="shared" si="35"/>
        <v>44.959999999999994</v>
      </c>
      <c r="AE95" s="5">
        <f t="shared" si="36"/>
        <v>44.389999999999993</v>
      </c>
      <c r="AF95" s="5">
        <f t="shared" si="37"/>
        <v>43.699999999999996</v>
      </c>
      <c r="AG95" s="5">
        <f t="shared" si="38"/>
        <v>42.379999999999995</v>
      </c>
      <c r="AH95" s="5">
        <f t="shared" si="39"/>
        <v>42.209999999999994</v>
      </c>
      <c r="AI95" s="5">
        <f t="shared" si="40"/>
        <v>41.599999999999994</v>
      </c>
      <c r="AJ95" s="30">
        <f t="shared" si="41"/>
        <v>41.839999999999996</v>
      </c>
      <c r="AK95" s="30">
        <f t="shared" si="42"/>
        <v>42.05</v>
      </c>
      <c r="AL95" s="30">
        <f t="shared" si="43"/>
        <v>42.36</v>
      </c>
      <c r="AM95" s="30">
        <f t="shared" si="44"/>
        <v>42.589999999999996</v>
      </c>
      <c r="AN95" s="30">
        <f>AM95+AX95</f>
        <v>43.66</v>
      </c>
      <c r="AO95" s="30">
        <f t="shared" si="45"/>
        <v>48.73</v>
      </c>
      <c r="AP95" s="30">
        <f t="shared" si="46"/>
        <v>48.559999999999995</v>
      </c>
      <c r="AQ95" s="30">
        <f t="shared" si="47"/>
        <v>48.719999999999992</v>
      </c>
      <c r="AR95" s="30">
        <f t="shared" si="48"/>
        <v>44.309999999999988</v>
      </c>
      <c r="AT95" s="9">
        <v>4.41</v>
      </c>
      <c r="AU95" s="9">
        <v>0.16</v>
      </c>
      <c r="AV95" s="9">
        <v>0.17</v>
      </c>
      <c r="AW95" s="9">
        <v>5.07</v>
      </c>
      <c r="AX95" s="9">
        <v>1.07</v>
      </c>
      <c r="AY95" s="9">
        <v>0.23</v>
      </c>
      <c r="AZ95" s="9">
        <v>0.31</v>
      </c>
      <c r="BA95" s="9">
        <v>0.21</v>
      </c>
      <c r="BB95" s="9">
        <v>0.24</v>
      </c>
      <c r="BC95" s="9">
        <v>0.61</v>
      </c>
      <c r="BD95" s="9">
        <v>0.17</v>
      </c>
      <c r="BE95" s="9">
        <v>1.32</v>
      </c>
      <c r="BF95" s="9">
        <v>0.69</v>
      </c>
      <c r="BG95" s="9">
        <v>0.56999999999999995</v>
      </c>
      <c r="BH95" s="9">
        <v>0.89</v>
      </c>
      <c r="BI95" s="9">
        <v>0.46</v>
      </c>
      <c r="BJ95" s="9">
        <v>0.78</v>
      </c>
      <c r="BK95" s="9">
        <v>0.02</v>
      </c>
      <c r="BL95" s="9">
        <v>0.42</v>
      </c>
      <c r="BM95" s="9">
        <v>0.13</v>
      </c>
      <c r="BN95" s="9">
        <v>1.72</v>
      </c>
      <c r="BO95" s="9">
        <v>0.36</v>
      </c>
      <c r="BP95" s="9">
        <v>0.23</v>
      </c>
      <c r="BQ95" s="9">
        <v>0.1</v>
      </c>
      <c r="BR95" s="9">
        <v>0.14000000000000001</v>
      </c>
      <c r="BS95" s="9">
        <v>0.22</v>
      </c>
      <c r="BT95" s="9">
        <v>1.35</v>
      </c>
      <c r="BU95" s="9">
        <v>0.46</v>
      </c>
      <c r="BV95" s="9">
        <v>0.19</v>
      </c>
      <c r="BW95" s="9">
        <v>0.41</v>
      </c>
      <c r="BX95" s="9">
        <v>0.37</v>
      </c>
      <c r="BY95" s="9">
        <v>0.11</v>
      </c>
      <c r="BZ95" s="9">
        <v>1.67</v>
      </c>
      <c r="CA95" s="9">
        <v>1.49</v>
      </c>
      <c r="CB95" s="9">
        <v>2.5</v>
      </c>
      <c r="CC95" s="9">
        <v>2.2599999999999998</v>
      </c>
      <c r="CD95" s="9">
        <v>1.61</v>
      </c>
      <c r="CE95" s="9">
        <v>2.96</v>
      </c>
    </row>
    <row r="96" spans="1:83" ht="30" customHeight="1" x14ac:dyDescent="0.3">
      <c r="A96" s="3"/>
      <c r="B96" s="3"/>
      <c r="C96" s="4">
        <v>9</v>
      </c>
      <c r="D96" s="5">
        <f>D95*C96</f>
        <v>407.16</v>
      </c>
      <c r="E96" s="5">
        <f>E95*C96</f>
        <v>367.20000000000005</v>
      </c>
      <c r="F96" s="5">
        <f>C96*$F$95</f>
        <v>373.95000000000005</v>
      </c>
      <c r="G96" s="5">
        <f t="shared" si="31"/>
        <v>370.99000000000007</v>
      </c>
      <c r="H96" s="5">
        <f>C96*H95</f>
        <v>332.82000000000005</v>
      </c>
      <c r="I96" s="5">
        <f>C96*I95</f>
        <v>353.16</v>
      </c>
      <c r="J96" s="5">
        <f>C96*J95</f>
        <v>375.66</v>
      </c>
      <c r="K96" s="19">
        <f>C96*K95</f>
        <v>389.07000000000005</v>
      </c>
      <c r="L96" s="5">
        <f>C96*L95</f>
        <v>404.1</v>
      </c>
      <c r="M96" s="5">
        <f>C96*M95</f>
        <v>405.09000000000003</v>
      </c>
      <c r="N96" s="5">
        <f>C96*N95</f>
        <v>408.42</v>
      </c>
      <c r="O96" s="5">
        <f>C96*O95</f>
        <v>412.11</v>
      </c>
      <c r="P96" s="5">
        <f>C96*P95</f>
        <v>410.40000000000003</v>
      </c>
      <c r="Q96" s="5">
        <f>C96*Q95</f>
        <v>406.26</v>
      </c>
      <c r="R96" s="5">
        <f>C96*R95</f>
        <v>394.11</v>
      </c>
      <c r="S96" s="5">
        <f>C96*S95</f>
        <v>392.13</v>
      </c>
      <c r="T96" s="5">
        <f>C96*T95</f>
        <v>390.87</v>
      </c>
      <c r="U96" s="5">
        <f>C96*U95</f>
        <v>389.96999999999997</v>
      </c>
      <c r="V96" s="5">
        <f>C96*V95</f>
        <v>392.03999999999996</v>
      </c>
      <c r="W96" s="5">
        <f>C96*W95</f>
        <v>395.28</v>
      </c>
      <c r="X96" s="5">
        <f>C96*X95</f>
        <v>410.75999999999993</v>
      </c>
      <c r="Y96" s="5">
        <f>C96*Y95</f>
        <v>411.92999999999995</v>
      </c>
      <c r="Z96" s="5">
        <f>C96*Z95</f>
        <v>415.71</v>
      </c>
      <c r="AA96" s="5">
        <f>C96*AA95</f>
        <v>415.53</v>
      </c>
      <c r="AB96" s="5">
        <f>C96*AB95</f>
        <v>408.50999999999993</v>
      </c>
      <c r="AC96" s="5">
        <f>C96*AC95</f>
        <v>412.65</v>
      </c>
      <c r="AD96" s="5">
        <f>C96*AD95</f>
        <v>404.63999999999993</v>
      </c>
      <c r="AE96" s="5">
        <f>C96*AE95</f>
        <v>399.50999999999993</v>
      </c>
      <c r="AF96" s="5">
        <f>C96*AF95</f>
        <v>393.29999999999995</v>
      </c>
      <c r="AG96" s="5">
        <f>C96*AG95</f>
        <v>381.41999999999996</v>
      </c>
      <c r="AH96" s="5">
        <f>C96*AH95</f>
        <v>379.88999999999993</v>
      </c>
      <c r="AI96" s="5">
        <f>C96*AI95</f>
        <v>374.4</v>
      </c>
      <c r="AJ96" s="30">
        <f>C96*AJ95</f>
        <v>376.55999999999995</v>
      </c>
      <c r="AK96" s="30">
        <f>C96*AK95</f>
        <v>378.45</v>
      </c>
      <c r="AL96" s="30">
        <f>C96*AL95</f>
        <v>381.24</v>
      </c>
      <c r="AM96" s="30">
        <f>C96*AM95</f>
        <v>383.30999999999995</v>
      </c>
      <c r="AN96" s="30">
        <f>C96*AN95</f>
        <v>392.93999999999994</v>
      </c>
      <c r="AO96" s="30">
        <f>C96*AO95</f>
        <v>438.57</v>
      </c>
      <c r="AP96" s="30">
        <f>C96*AP95</f>
        <v>437.03999999999996</v>
      </c>
      <c r="AQ96" s="30">
        <f>C96*AQ95</f>
        <v>438.4799999999999</v>
      </c>
      <c r="AR96" s="30">
        <f>C96*AR95</f>
        <v>398.78999999999991</v>
      </c>
      <c r="AT96" s="9">
        <v>4.41</v>
      </c>
      <c r="AU96" s="9">
        <v>0.16</v>
      </c>
      <c r="AV96" s="9">
        <v>0.17</v>
      </c>
      <c r="AW96" s="9">
        <v>5.07</v>
      </c>
      <c r="AX96" s="9">
        <v>1.07</v>
      </c>
      <c r="AY96" s="9">
        <v>0.23</v>
      </c>
      <c r="AZ96" s="9">
        <v>0.31</v>
      </c>
      <c r="BA96" s="9">
        <v>0.21</v>
      </c>
      <c r="BB96" s="9">
        <v>0.24</v>
      </c>
      <c r="BC96" s="9">
        <v>0.61</v>
      </c>
      <c r="BD96" s="9">
        <v>0.17</v>
      </c>
      <c r="BE96" s="9">
        <v>1.32</v>
      </c>
      <c r="BF96" s="9">
        <v>0.69</v>
      </c>
      <c r="BG96" s="9">
        <v>0.56999999999999995</v>
      </c>
      <c r="BH96" s="9">
        <v>0.89</v>
      </c>
      <c r="BI96" s="9">
        <v>0.46</v>
      </c>
      <c r="BJ96" s="9">
        <v>0.78</v>
      </c>
      <c r="BK96" s="9">
        <v>0.02</v>
      </c>
      <c r="BL96" s="9">
        <v>0.42</v>
      </c>
      <c r="BM96" s="9">
        <v>0.13</v>
      </c>
      <c r="BN96" s="9">
        <v>1.72</v>
      </c>
      <c r="BO96" s="9">
        <v>0.36</v>
      </c>
      <c r="BP96" s="9">
        <v>0.23</v>
      </c>
      <c r="BQ96" s="9">
        <v>0.1</v>
      </c>
      <c r="BR96" s="9">
        <v>0.14000000000000001</v>
      </c>
      <c r="BS96" s="9">
        <v>0.22</v>
      </c>
      <c r="BT96" s="9">
        <v>1.35</v>
      </c>
      <c r="BU96" s="9">
        <v>0.46</v>
      </c>
      <c r="BV96" s="9">
        <v>0.19</v>
      </c>
      <c r="BW96" s="9">
        <v>0.41</v>
      </c>
      <c r="BX96" s="9">
        <v>0.37</v>
      </c>
      <c r="BY96" s="9">
        <v>0.11</v>
      </c>
      <c r="BZ96" s="9">
        <v>1.67</v>
      </c>
      <c r="CA96" s="9">
        <v>1.49</v>
      </c>
      <c r="CB96" s="9">
        <v>2.5</v>
      </c>
      <c r="CC96" s="9">
        <v>2.2599999999999998</v>
      </c>
      <c r="CD96" s="9">
        <v>1.61</v>
      </c>
      <c r="CE96" s="9">
        <v>2.96</v>
      </c>
    </row>
    <row r="97" spans="1:83" ht="30" customHeight="1" x14ac:dyDescent="0.3">
      <c r="A97" s="3"/>
      <c r="B97" s="3"/>
      <c r="C97" s="4">
        <v>14</v>
      </c>
      <c r="D97" s="5">
        <f>D95*C97</f>
        <v>633.36</v>
      </c>
      <c r="E97" s="5">
        <f>E95*C97</f>
        <v>571.20000000000005</v>
      </c>
      <c r="F97" s="5">
        <f t="shared" ref="F97:F99" si="53">C97*$F$95</f>
        <v>581.70000000000005</v>
      </c>
      <c r="G97" s="5">
        <f t="shared" si="31"/>
        <v>578.74</v>
      </c>
      <c r="H97" s="5">
        <f>C97*H95</f>
        <v>517.72</v>
      </c>
      <c r="I97" s="5">
        <f>C97*I95</f>
        <v>549.36</v>
      </c>
      <c r="J97" s="5">
        <f>C97*J95</f>
        <v>584.36</v>
      </c>
      <c r="K97" s="19">
        <f>C97*K95</f>
        <v>605.22</v>
      </c>
      <c r="L97" s="5">
        <f>C97*L95</f>
        <v>628.60000000000014</v>
      </c>
      <c r="M97" s="5">
        <f>C97*M95</f>
        <v>630.1400000000001</v>
      </c>
      <c r="N97" s="5">
        <f>C97*N95</f>
        <v>635.32000000000005</v>
      </c>
      <c r="O97" s="5">
        <f>C97*O95</f>
        <v>641.05999999999995</v>
      </c>
      <c r="P97" s="5">
        <f>C97*P95</f>
        <v>638.4</v>
      </c>
      <c r="Q97" s="5">
        <f>C97*Q95</f>
        <v>631.96</v>
      </c>
      <c r="R97" s="5">
        <f>C97*R95</f>
        <v>613.05999999999995</v>
      </c>
      <c r="S97" s="5">
        <f>C97*S95</f>
        <v>609.98</v>
      </c>
      <c r="T97" s="5">
        <f>C97*T95</f>
        <v>608.02</v>
      </c>
      <c r="U97" s="5">
        <f>C97*U95</f>
        <v>606.62</v>
      </c>
      <c r="V97" s="5">
        <f>C97*V95</f>
        <v>609.83999999999992</v>
      </c>
      <c r="W97" s="5">
        <f>C97*W95</f>
        <v>614.87999999999988</v>
      </c>
      <c r="X97" s="5">
        <f>C97*X95</f>
        <v>638.95999999999992</v>
      </c>
      <c r="Y97" s="5">
        <f>C97*Y95</f>
        <v>640.78</v>
      </c>
      <c r="Z97" s="5">
        <f>C97*Z96</f>
        <v>5819.94</v>
      </c>
      <c r="AA97" s="5">
        <f>C97*AA95</f>
        <v>646.37999999999988</v>
      </c>
      <c r="AB97" s="5">
        <f>C97*AB95</f>
        <v>635.45999999999992</v>
      </c>
      <c r="AC97" s="5">
        <f>C97*AC95</f>
        <v>641.89999999999986</v>
      </c>
      <c r="AD97" s="5">
        <f>C97*AD95</f>
        <v>629.43999999999994</v>
      </c>
      <c r="AE97" s="5">
        <f>C97*AE95</f>
        <v>621.45999999999992</v>
      </c>
      <c r="AF97" s="5">
        <f>C97*AF95</f>
        <v>611.79999999999995</v>
      </c>
      <c r="AG97" s="5">
        <f>C97*AG95</f>
        <v>593.31999999999994</v>
      </c>
      <c r="AH97" s="5">
        <f>C97*AH95</f>
        <v>590.93999999999994</v>
      </c>
      <c r="AI97" s="5">
        <f>C97*AI95</f>
        <v>582.39999999999986</v>
      </c>
      <c r="AJ97" s="30">
        <f>C97*AJ95</f>
        <v>585.76</v>
      </c>
      <c r="AK97" s="30">
        <f>C97*AK95</f>
        <v>588.69999999999993</v>
      </c>
      <c r="AL97" s="30">
        <f>C97*AL95</f>
        <v>593.04</v>
      </c>
      <c r="AM97" s="30">
        <f>C97*AM95</f>
        <v>596.26</v>
      </c>
      <c r="AN97" s="30">
        <f>C97*AN95</f>
        <v>611.24</v>
      </c>
      <c r="AO97" s="30">
        <f>C97*AO95</f>
        <v>682.21999999999991</v>
      </c>
      <c r="AP97" s="30">
        <f>C97*AP95</f>
        <v>679.83999999999992</v>
      </c>
      <c r="AQ97" s="30">
        <f>C97*AQ95</f>
        <v>682.07999999999993</v>
      </c>
      <c r="AR97" s="30">
        <f>C97*AR95</f>
        <v>620.3399999999998</v>
      </c>
      <c r="AT97" s="9">
        <v>4.41</v>
      </c>
      <c r="AU97" s="9">
        <v>0.16</v>
      </c>
      <c r="AV97" s="9">
        <v>0.17</v>
      </c>
      <c r="AW97" s="9">
        <v>5.07</v>
      </c>
      <c r="AX97" s="9">
        <v>1.07</v>
      </c>
      <c r="AY97" s="9">
        <v>0.23</v>
      </c>
      <c r="AZ97" s="9">
        <v>0.31</v>
      </c>
      <c r="BA97" s="9">
        <v>0.21</v>
      </c>
      <c r="BB97" s="9">
        <v>0.24</v>
      </c>
      <c r="BC97" s="9">
        <v>0.61</v>
      </c>
      <c r="BD97" s="9">
        <v>0.17</v>
      </c>
      <c r="BE97" s="9">
        <v>1.32</v>
      </c>
      <c r="BF97" s="9">
        <v>0.69</v>
      </c>
      <c r="BG97" s="9">
        <v>0.56999999999999995</v>
      </c>
      <c r="BH97" s="9">
        <v>0.89</v>
      </c>
      <c r="BI97" s="9">
        <v>0.46</v>
      </c>
      <c r="BJ97" s="9">
        <v>0.78</v>
      </c>
      <c r="BK97" s="9">
        <v>0.02</v>
      </c>
      <c r="BL97" s="9">
        <v>0.42</v>
      </c>
      <c r="BM97" s="9">
        <v>0.13</v>
      </c>
      <c r="BN97" s="9">
        <v>1.72</v>
      </c>
      <c r="BO97" s="9">
        <v>0.36</v>
      </c>
      <c r="BP97" s="9">
        <v>0.23</v>
      </c>
      <c r="BQ97" s="9">
        <v>0.1</v>
      </c>
      <c r="BR97" s="9">
        <v>0.14000000000000001</v>
      </c>
      <c r="BS97" s="9">
        <v>0.22</v>
      </c>
      <c r="BT97" s="9">
        <v>1.35</v>
      </c>
      <c r="BU97" s="9">
        <v>0.46</v>
      </c>
      <c r="BV97" s="9">
        <v>0.19</v>
      </c>
      <c r="BW97" s="9">
        <v>0.41</v>
      </c>
      <c r="BX97" s="9">
        <v>0.37</v>
      </c>
      <c r="BY97" s="9">
        <v>0.11</v>
      </c>
      <c r="BZ97" s="9">
        <v>1.67</v>
      </c>
      <c r="CA97" s="9">
        <v>1.49</v>
      </c>
      <c r="CB97" s="9">
        <v>2.5</v>
      </c>
      <c r="CC97" s="9">
        <v>2.2599999999999998</v>
      </c>
      <c r="CD97" s="9">
        <v>1.61</v>
      </c>
      <c r="CE97" s="9">
        <v>2.96</v>
      </c>
    </row>
    <row r="98" spans="1:83" ht="30" customHeight="1" x14ac:dyDescent="0.3">
      <c r="A98" s="3"/>
      <c r="B98" s="3"/>
      <c r="C98" s="4">
        <v>19</v>
      </c>
      <c r="D98" s="5">
        <f>D95*C98</f>
        <v>859.56000000000006</v>
      </c>
      <c r="E98" s="5">
        <f>E95*C98</f>
        <v>775.2</v>
      </c>
      <c r="F98" s="5">
        <f t="shared" si="53"/>
        <v>789.45</v>
      </c>
      <c r="G98" s="5">
        <f t="shared" si="31"/>
        <v>786.49</v>
      </c>
      <c r="H98" s="5">
        <f>C98*H95</f>
        <v>702.62000000000012</v>
      </c>
      <c r="I98" s="5">
        <f>I95*C98</f>
        <v>745.56000000000006</v>
      </c>
      <c r="J98" s="5">
        <f>C98*J95</f>
        <v>793.06000000000006</v>
      </c>
      <c r="K98" s="19">
        <f>C98*K95</f>
        <v>821.37000000000012</v>
      </c>
      <c r="L98" s="5">
        <f>C98*L95</f>
        <v>853.10000000000014</v>
      </c>
      <c r="M98" s="5">
        <f>C98*M95</f>
        <v>855.19</v>
      </c>
      <c r="N98" s="5">
        <f>C98*N95</f>
        <v>862.22</v>
      </c>
      <c r="O98" s="5">
        <f>C98*O95</f>
        <v>870.01</v>
      </c>
      <c r="P98" s="5">
        <f>C98*P95</f>
        <v>866.4</v>
      </c>
      <c r="Q98" s="5">
        <f>C98*Q95</f>
        <v>857.66</v>
      </c>
      <c r="R98" s="5">
        <f>C98*R95</f>
        <v>832.01</v>
      </c>
      <c r="S98" s="5">
        <f>C98*S95</f>
        <v>827.83</v>
      </c>
      <c r="T98" s="5">
        <f>C98*T95</f>
        <v>825.17</v>
      </c>
      <c r="U98" s="5">
        <f>C98*U95</f>
        <v>823.27</v>
      </c>
      <c r="V98" s="5">
        <f>C98*V95</f>
        <v>827.63999999999987</v>
      </c>
      <c r="W98" s="5">
        <f>C98*W95</f>
        <v>834.4799999999999</v>
      </c>
      <c r="X98" s="5">
        <f>C98*X95</f>
        <v>867.15999999999985</v>
      </c>
      <c r="Y98" s="5">
        <f>C98*Y95</f>
        <v>869.62999999999988</v>
      </c>
      <c r="Z98" s="5">
        <f>C98*Z95</f>
        <v>877.6099999999999</v>
      </c>
      <c r="AA98" s="5">
        <f>C98*AA95</f>
        <v>877.2299999999999</v>
      </c>
      <c r="AB98" s="5">
        <f>C98*AB95</f>
        <v>862.40999999999985</v>
      </c>
      <c r="AC98" s="5">
        <f>C98*AC95</f>
        <v>871.14999999999986</v>
      </c>
      <c r="AD98" s="5">
        <f>C98*AD95</f>
        <v>854.2399999999999</v>
      </c>
      <c r="AE98" s="5">
        <f>C98*AE95</f>
        <v>843.40999999999985</v>
      </c>
      <c r="AF98" s="5">
        <f>C98*AF95</f>
        <v>830.3</v>
      </c>
      <c r="AG98" s="5">
        <f>C98*AG95</f>
        <v>805.21999999999991</v>
      </c>
      <c r="AH98" s="5">
        <f>C98*AH95</f>
        <v>801.9899999999999</v>
      </c>
      <c r="AI98" s="5">
        <f>C98*AI95</f>
        <v>790.39999999999986</v>
      </c>
      <c r="AJ98" s="30">
        <f>C98*AJ95</f>
        <v>794.95999999999992</v>
      </c>
      <c r="AK98" s="30">
        <f>C98*AK95</f>
        <v>798.94999999999993</v>
      </c>
      <c r="AL98" s="30">
        <f>C98*AL95</f>
        <v>804.84</v>
      </c>
      <c r="AM98" s="30">
        <f>C98*AM95</f>
        <v>809.20999999999992</v>
      </c>
      <c r="AN98" s="30">
        <f>C98*AN95</f>
        <v>829.54</v>
      </c>
      <c r="AO98" s="30">
        <f>C98*AO95</f>
        <v>925.86999999999989</v>
      </c>
      <c r="AP98" s="30">
        <f>C98*AP95</f>
        <v>922.63999999999987</v>
      </c>
      <c r="AQ98" s="30">
        <f>C98*AQ95</f>
        <v>925.67999999999984</v>
      </c>
      <c r="AR98" s="30">
        <f>C98*AR95</f>
        <v>841.88999999999976</v>
      </c>
      <c r="AT98" s="9">
        <v>4.41</v>
      </c>
      <c r="AU98" s="9">
        <v>0.16</v>
      </c>
      <c r="AV98" s="9">
        <v>0.17</v>
      </c>
      <c r="AW98" s="9">
        <v>5.07</v>
      </c>
      <c r="AX98" s="9">
        <v>1.07</v>
      </c>
      <c r="AY98" s="9">
        <v>0.23</v>
      </c>
      <c r="AZ98" s="9">
        <v>0.31</v>
      </c>
      <c r="BA98" s="9">
        <v>0.21</v>
      </c>
      <c r="BB98" s="9">
        <v>0.24</v>
      </c>
      <c r="BC98" s="9">
        <v>0.61</v>
      </c>
      <c r="BD98" s="9">
        <v>0.17</v>
      </c>
      <c r="BE98" s="9">
        <v>1.32</v>
      </c>
      <c r="BF98" s="9">
        <v>0.69</v>
      </c>
      <c r="BG98" s="9">
        <v>0.56999999999999995</v>
      </c>
      <c r="BH98" s="9">
        <v>0.89</v>
      </c>
      <c r="BI98" s="9">
        <v>0.46</v>
      </c>
      <c r="BJ98" s="9">
        <v>0.78</v>
      </c>
      <c r="BK98" s="9">
        <v>0.02</v>
      </c>
      <c r="BL98" s="9">
        <v>0.42</v>
      </c>
      <c r="BM98" s="9">
        <v>0.13</v>
      </c>
      <c r="BN98" s="9">
        <v>1.72</v>
      </c>
      <c r="BO98" s="9">
        <v>0.36</v>
      </c>
      <c r="BP98" s="9">
        <v>0.23</v>
      </c>
      <c r="BQ98" s="9">
        <v>0.1</v>
      </c>
      <c r="BR98" s="9">
        <v>0.14000000000000001</v>
      </c>
      <c r="BS98" s="9">
        <v>0.22</v>
      </c>
      <c r="BT98" s="9">
        <v>1.35</v>
      </c>
      <c r="BU98" s="9">
        <v>0.46</v>
      </c>
      <c r="BV98" s="9">
        <v>0.19</v>
      </c>
      <c r="BW98" s="9">
        <v>0.41</v>
      </c>
      <c r="BX98" s="9">
        <v>0.37</v>
      </c>
      <c r="BY98" s="9">
        <v>0.11</v>
      </c>
      <c r="BZ98" s="9">
        <v>1.67</v>
      </c>
      <c r="CA98" s="9">
        <v>1.49</v>
      </c>
      <c r="CB98" s="9">
        <v>2.5</v>
      </c>
      <c r="CC98" s="9">
        <v>2.2599999999999998</v>
      </c>
      <c r="CD98" s="9">
        <v>1.61</v>
      </c>
      <c r="CE98" s="9">
        <v>2.96</v>
      </c>
    </row>
    <row r="99" spans="1:83" ht="30" customHeight="1" x14ac:dyDescent="0.3">
      <c r="A99" s="3"/>
      <c r="B99" s="3"/>
      <c r="C99" s="4">
        <v>48</v>
      </c>
      <c r="D99" s="5">
        <f>D95*C99</f>
        <v>2171.52</v>
      </c>
      <c r="E99" s="5">
        <f>E95*C99</f>
        <v>1958.4</v>
      </c>
      <c r="F99" s="5">
        <f t="shared" si="53"/>
        <v>1994.4</v>
      </c>
      <c r="G99" s="5">
        <f t="shared" si="31"/>
        <v>1991.44</v>
      </c>
      <c r="H99" s="5">
        <f>C99*H95</f>
        <v>1775.0400000000002</v>
      </c>
      <c r="I99" s="5">
        <f>C99*I95</f>
        <v>1883.52</v>
      </c>
      <c r="J99" s="5">
        <f>C99*J95</f>
        <v>2003.52</v>
      </c>
      <c r="K99" s="19">
        <f>C99*K95</f>
        <v>2075.04</v>
      </c>
      <c r="L99" s="5">
        <f>C99*L95</f>
        <v>2155.2000000000003</v>
      </c>
      <c r="M99" s="5">
        <f>C99*M95</f>
        <v>2160.4800000000005</v>
      </c>
      <c r="N99" s="5">
        <f>C99*N95</f>
        <v>2178.2400000000002</v>
      </c>
      <c r="O99" s="5">
        <f>C99*O95</f>
        <v>2197.92</v>
      </c>
      <c r="P99" s="5">
        <f>C99*P95</f>
        <v>2188.8000000000002</v>
      </c>
      <c r="Q99" s="5">
        <f>C99*Q95</f>
        <v>2166.7200000000003</v>
      </c>
      <c r="R99" s="5">
        <f>C99*R95</f>
        <v>2101.92</v>
      </c>
      <c r="S99" s="5">
        <f>C99*S95</f>
        <v>2091.36</v>
      </c>
      <c r="T99" s="5">
        <f>C99*T95</f>
        <v>2084.64</v>
      </c>
      <c r="U99" s="5">
        <f>C99*U95</f>
        <v>2079.84</v>
      </c>
      <c r="V99" s="5">
        <f>C99*V95</f>
        <v>2090.8799999999997</v>
      </c>
      <c r="W99" s="5">
        <f>C99*W95</f>
        <v>2108.16</v>
      </c>
      <c r="X99" s="5">
        <f>C99*X95</f>
        <v>2190.7199999999998</v>
      </c>
      <c r="Y99" s="5">
        <f>C99*Y95</f>
        <v>2196.96</v>
      </c>
      <c r="Z99" s="5">
        <f>C99*Z95</f>
        <v>2217.12</v>
      </c>
      <c r="AA99" s="5">
        <f>C99*AA95</f>
        <v>2216.16</v>
      </c>
      <c r="AB99" s="5">
        <f>C99*AB95</f>
        <v>2178.7199999999998</v>
      </c>
      <c r="AC99" s="5">
        <f>C99*AC95</f>
        <v>2200.7999999999997</v>
      </c>
      <c r="AD99" s="5">
        <f>C99*AD95</f>
        <v>2158.08</v>
      </c>
      <c r="AE99" s="5">
        <f>C99*AE95</f>
        <v>2130.7199999999998</v>
      </c>
      <c r="AF99" s="5">
        <f>C99*AF95</f>
        <v>2097.6</v>
      </c>
      <c r="AG99" s="5">
        <f>C99*AG95</f>
        <v>2034.2399999999998</v>
      </c>
      <c r="AH99" s="5">
        <f>C99*AH95</f>
        <v>2026.0799999999997</v>
      </c>
      <c r="AI99" s="5">
        <f>C99*AI95</f>
        <v>1996.7999999999997</v>
      </c>
      <c r="AJ99" s="30">
        <f>C99*AJ95</f>
        <v>2008.3199999999997</v>
      </c>
      <c r="AK99" s="30">
        <f>C99*AK95</f>
        <v>2018.3999999999999</v>
      </c>
      <c r="AL99" s="30">
        <f>C99*AL95</f>
        <v>2033.28</v>
      </c>
      <c r="AM99" s="30">
        <f>C99*AM95</f>
        <v>2044.3199999999997</v>
      </c>
      <c r="AN99" s="30">
        <f>C99*AN95</f>
        <v>2095.6799999999998</v>
      </c>
      <c r="AO99" s="30">
        <f>C99*AO95</f>
        <v>2339.04</v>
      </c>
      <c r="AP99" s="30">
        <f>C99*AP95</f>
        <v>2330.8799999999997</v>
      </c>
      <c r="AQ99" s="30">
        <f>C99*AQ95</f>
        <v>2338.5599999999995</v>
      </c>
      <c r="AR99" s="30">
        <f>C99*AR95</f>
        <v>2126.8799999999992</v>
      </c>
      <c r="AT99" s="9">
        <v>4.41</v>
      </c>
      <c r="AU99" s="9">
        <v>0.16</v>
      </c>
      <c r="AV99" s="9">
        <v>0.17</v>
      </c>
      <c r="AW99" s="9">
        <v>5.07</v>
      </c>
      <c r="AX99" s="9">
        <v>1.07</v>
      </c>
      <c r="AY99" s="9">
        <v>0.23</v>
      </c>
      <c r="AZ99" s="9">
        <v>0.31</v>
      </c>
      <c r="BA99" s="9">
        <v>0.21</v>
      </c>
      <c r="BB99" s="9">
        <v>0.24</v>
      </c>
      <c r="BC99" s="9">
        <v>0.61</v>
      </c>
      <c r="BD99" s="9">
        <v>0.17</v>
      </c>
      <c r="BE99" s="9">
        <v>1.32</v>
      </c>
      <c r="BF99" s="9">
        <v>0.69</v>
      </c>
      <c r="BG99" s="9">
        <v>0.56999999999999995</v>
      </c>
      <c r="BH99" s="9">
        <v>0.89</v>
      </c>
      <c r="BI99" s="9">
        <v>0.46</v>
      </c>
      <c r="BJ99" s="9">
        <v>0.78</v>
      </c>
      <c r="BK99" s="9">
        <v>0.02</v>
      </c>
      <c r="BL99" s="9">
        <v>0.42</v>
      </c>
      <c r="BM99" s="9">
        <v>0.13</v>
      </c>
      <c r="BN99" s="9">
        <v>1.72</v>
      </c>
      <c r="BO99" s="9">
        <v>0.36</v>
      </c>
      <c r="BP99" s="9">
        <v>0.23</v>
      </c>
      <c r="BQ99" s="9">
        <v>0.1</v>
      </c>
      <c r="BR99" s="9">
        <v>0.14000000000000001</v>
      </c>
      <c r="BS99" s="9">
        <v>0.22</v>
      </c>
      <c r="BT99" s="9">
        <v>1.35</v>
      </c>
      <c r="BU99" s="9">
        <v>0.46</v>
      </c>
      <c r="BV99" s="9">
        <v>0.19</v>
      </c>
      <c r="BW99" s="9">
        <v>0.41</v>
      </c>
      <c r="BX99" s="9">
        <v>0.37</v>
      </c>
      <c r="BY99" s="9">
        <v>0.11</v>
      </c>
      <c r="BZ99" s="9">
        <v>1.67</v>
      </c>
      <c r="CA99" s="9">
        <v>1.49</v>
      </c>
      <c r="CB99" s="9">
        <v>2.5</v>
      </c>
      <c r="CC99" s="9">
        <v>2.2599999999999998</v>
      </c>
      <c r="CD99" s="9">
        <v>1.61</v>
      </c>
      <c r="CE99" s="9">
        <v>2.96</v>
      </c>
    </row>
    <row r="100" spans="1:83" ht="30" customHeight="1" x14ac:dyDescent="0.3">
      <c r="A100" s="3" t="s">
        <v>17</v>
      </c>
      <c r="B100" s="3" t="s">
        <v>6</v>
      </c>
      <c r="C100" s="4" t="s">
        <v>7</v>
      </c>
      <c r="D100" s="5">
        <v>44.14</v>
      </c>
      <c r="E100" s="5">
        <f t="shared" ref="E100:E108" si="54">D100-4.44</f>
        <v>39.700000000000003</v>
      </c>
      <c r="F100" s="5">
        <f t="shared" ref="F100:F108" si="55">E100+0.75</f>
        <v>40.450000000000003</v>
      </c>
      <c r="G100" s="5">
        <f t="shared" si="31"/>
        <v>37.49</v>
      </c>
      <c r="H100" s="5">
        <f t="shared" ref="H100:H108" si="56">G100-CD100</f>
        <v>35.880000000000003</v>
      </c>
      <c r="I100" s="5">
        <f t="shared" ref="I100:I108" si="57">H100+CC100</f>
        <v>38.14</v>
      </c>
      <c r="J100" s="5">
        <f t="shared" ref="J100:J108" si="58">I100+CB100</f>
        <v>40.64</v>
      </c>
      <c r="K100" s="19">
        <f t="shared" ref="K100:K108" si="59">J100+CA100</f>
        <v>42.13</v>
      </c>
      <c r="L100" s="5">
        <f t="shared" ref="L100:L108" si="60">K100+BZ101</f>
        <v>43.800000000000004</v>
      </c>
      <c r="M100" s="5">
        <f t="shared" ref="M100:M108" si="61">L100+BY100</f>
        <v>43.910000000000004</v>
      </c>
      <c r="N100" s="5">
        <f t="shared" ref="N100:N108" si="62">M100+BX100</f>
        <v>44.28</v>
      </c>
      <c r="O100" s="5">
        <f t="shared" ref="O100:O108" si="63">N100+BW100</f>
        <v>44.69</v>
      </c>
      <c r="P100" s="5">
        <f t="shared" ref="P100:P108" si="64">O100-BV100</f>
        <v>44.5</v>
      </c>
      <c r="Q100" s="5">
        <f t="shared" ref="Q100:Q108" si="65">P100-BU100</f>
        <v>44.04</v>
      </c>
      <c r="R100" s="5">
        <f t="shared" ref="R100:R108" si="66">Q100-BT100</f>
        <v>42.69</v>
      </c>
      <c r="S100" s="5">
        <f t="shared" ref="S100:S108" si="67">R100-BS100</f>
        <v>42.47</v>
      </c>
      <c r="T100" s="5">
        <f t="shared" ref="T100:T108" si="68">S100-BR100</f>
        <v>42.33</v>
      </c>
      <c r="U100" s="5">
        <f t="shared" ref="U100:U108" si="69">T100-BQ100</f>
        <v>42.23</v>
      </c>
      <c r="V100" s="5">
        <f t="shared" ref="V100:V108" si="70">U100+BP100</f>
        <v>42.459999999999994</v>
      </c>
      <c r="W100" s="5">
        <f t="shared" ref="W100:W108" si="71">V100+BO100</f>
        <v>42.819999999999993</v>
      </c>
      <c r="X100" s="5">
        <f t="shared" ref="X100:X108" si="72">W100+BN100</f>
        <v>44.539999999999992</v>
      </c>
      <c r="Y100" s="5">
        <f t="shared" ref="Y100:Y108" si="73">X100+BM100</f>
        <v>44.669999999999995</v>
      </c>
      <c r="Z100" s="5">
        <f t="shared" si="32"/>
        <v>45.089999999999996</v>
      </c>
      <c r="AA100" s="5">
        <f t="shared" si="33"/>
        <v>45.069999999999993</v>
      </c>
      <c r="AB100" s="5">
        <f>AA100-BJ100</f>
        <v>44.289999999999992</v>
      </c>
      <c r="AC100" s="5">
        <f t="shared" si="34"/>
        <v>44.749999999999993</v>
      </c>
      <c r="AD100" s="5">
        <f t="shared" si="35"/>
        <v>43.859999999999992</v>
      </c>
      <c r="AE100" s="5">
        <f t="shared" si="36"/>
        <v>43.289999999999992</v>
      </c>
      <c r="AF100" s="5">
        <f t="shared" si="37"/>
        <v>42.599999999999994</v>
      </c>
      <c r="AG100" s="5">
        <f t="shared" si="38"/>
        <v>41.279999999999994</v>
      </c>
      <c r="AH100" s="5">
        <f t="shared" si="39"/>
        <v>41.109999999999992</v>
      </c>
      <c r="AI100" s="5">
        <f t="shared" si="40"/>
        <v>40.499999999999993</v>
      </c>
      <c r="AJ100" s="30">
        <f t="shared" si="41"/>
        <v>40.739999999999995</v>
      </c>
      <c r="AK100" s="30">
        <f t="shared" si="42"/>
        <v>40.949999999999996</v>
      </c>
      <c r="AL100" s="30">
        <f t="shared" si="43"/>
        <v>41.26</v>
      </c>
      <c r="AM100" s="30">
        <f t="shared" si="44"/>
        <v>41.489999999999995</v>
      </c>
      <c r="AN100" s="30">
        <f>AM100+AX100</f>
        <v>42.559999999999995</v>
      </c>
      <c r="AO100" s="30">
        <f t="shared" si="45"/>
        <v>47.629999999999995</v>
      </c>
      <c r="AP100" s="30">
        <f t="shared" si="46"/>
        <v>47.459999999999994</v>
      </c>
      <c r="AQ100" s="30">
        <f t="shared" si="47"/>
        <v>47.61999999999999</v>
      </c>
      <c r="AR100" s="30">
        <f t="shared" si="48"/>
        <v>43.209999999999994</v>
      </c>
      <c r="AT100" s="9">
        <v>4.41</v>
      </c>
      <c r="AU100" s="9">
        <v>0.16</v>
      </c>
      <c r="AV100" s="9">
        <v>0.17</v>
      </c>
      <c r="AW100" s="9">
        <v>5.07</v>
      </c>
      <c r="AX100" s="9">
        <v>1.07</v>
      </c>
      <c r="AY100" s="9">
        <v>0.23</v>
      </c>
      <c r="AZ100" s="9">
        <v>0.31</v>
      </c>
      <c r="BA100" s="9">
        <v>0.21</v>
      </c>
      <c r="BB100" s="9">
        <v>0.24</v>
      </c>
      <c r="BC100" s="9">
        <v>0.61</v>
      </c>
      <c r="BD100" s="9">
        <v>0.17</v>
      </c>
      <c r="BE100" s="9">
        <v>1.32</v>
      </c>
      <c r="BF100" s="9">
        <v>0.69</v>
      </c>
      <c r="BG100" s="9">
        <v>0.56999999999999995</v>
      </c>
      <c r="BH100" s="9">
        <v>0.89</v>
      </c>
      <c r="BI100" s="9">
        <v>0.46</v>
      </c>
      <c r="BJ100" s="9">
        <v>0.78</v>
      </c>
      <c r="BK100" s="9">
        <v>0.02</v>
      </c>
      <c r="BL100" s="9">
        <v>0.42</v>
      </c>
      <c r="BM100" s="9">
        <v>0.13</v>
      </c>
      <c r="BN100" s="9">
        <v>1.72</v>
      </c>
      <c r="BO100" s="9">
        <v>0.36</v>
      </c>
      <c r="BP100" s="9">
        <v>0.23</v>
      </c>
      <c r="BQ100" s="9">
        <v>0.1</v>
      </c>
      <c r="BR100" s="9">
        <v>0.14000000000000001</v>
      </c>
      <c r="BS100" s="9">
        <v>0.22</v>
      </c>
      <c r="BT100" s="9">
        <v>1.35</v>
      </c>
      <c r="BU100" s="9">
        <v>0.46</v>
      </c>
      <c r="BV100" s="9">
        <v>0.19</v>
      </c>
      <c r="BW100" s="9">
        <v>0.41</v>
      </c>
      <c r="BX100" s="9">
        <v>0.37</v>
      </c>
      <c r="BY100" s="9">
        <v>0.11</v>
      </c>
      <c r="BZ100" s="9">
        <v>1.67</v>
      </c>
      <c r="CA100" s="9">
        <v>1.49</v>
      </c>
      <c r="CB100" s="9">
        <v>2.5</v>
      </c>
      <c r="CC100" s="9">
        <v>2.2599999999999998</v>
      </c>
      <c r="CD100" s="9">
        <v>1.61</v>
      </c>
      <c r="CE100" s="9">
        <v>2.96</v>
      </c>
    </row>
    <row r="101" spans="1:83" ht="30" customHeight="1" x14ac:dyDescent="0.3">
      <c r="A101" s="7" t="s">
        <v>17</v>
      </c>
      <c r="B101" s="3" t="s">
        <v>8</v>
      </c>
      <c r="C101" s="4" t="s">
        <v>7</v>
      </c>
      <c r="D101" s="5">
        <v>45.28</v>
      </c>
      <c r="E101" s="5">
        <f t="shared" si="54"/>
        <v>40.840000000000003</v>
      </c>
      <c r="F101" s="5">
        <f t="shared" si="55"/>
        <v>41.59</v>
      </c>
      <c r="G101" s="5">
        <f t="shared" si="31"/>
        <v>38.630000000000003</v>
      </c>
      <c r="H101" s="5">
        <f t="shared" si="56"/>
        <v>37.020000000000003</v>
      </c>
      <c r="I101" s="5">
        <f t="shared" si="57"/>
        <v>39.28</v>
      </c>
      <c r="J101" s="5">
        <f t="shared" si="58"/>
        <v>41.78</v>
      </c>
      <c r="K101" s="19">
        <f t="shared" si="59"/>
        <v>43.27</v>
      </c>
      <c r="L101" s="5">
        <f t="shared" si="60"/>
        <v>44.940000000000005</v>
      </c>
      <c r="M101" s="5">
        <f t="shared" si="61"/>
        <v>45.050000000000004</v>
      </c>
      <c r="N101" s="5">
        <f t="shared" si="62"/>
        <v>45.42</v>
      </c>
      <c r="O101" s="5">
        <f t="shared" si="63"/>
        <v>45.83</v>
      </c>
      <c r="P101" s="5">
        <f t="shared" si="64"/>
        <v>45.64</v>
      </c>
      <c r="Q101" s="5">
        <f t="shared" si="65"/>
        <v>45.18</v>
      </c>
      <c r="R101" s="5">
        <f t="shared" si="66"/>
        <v>43.83</v>
      </c>
      <c r="S101" s="5">
        <f t="shared" si="67"/>
        <v>43.61</v>
      </c>
      <c r="T101" s="5">
        <f t="shared" si="68"/>
        <v>43.47</v>
      </c>
      <c r="U101" s="5">
        <f t="shared" si="69"/>
        <v>43.37</v>
      </c>
      <c r="V101" s="5">
        <f t="shared" si="70"/>
        <v>43.599999999999994</v>
      </c>
      <c r="W101" s="5">
        <f t="shared" si="71"/>
        <v>43.959999999999994</v>
      </c>
      <c r="X101" s="5">
        <f t="shared" si="72"/>
        <v>45.679999999999993</v>
      </c>
      <c r="Y101" s="5">
        <f t="shared" si="73"/>
        <v>45.809999999999995</v>
      </c>
      <c r="Z101" s="5">
        <f t="shared" si="32"/>
        <v>46.23</v>
      </c>
      <c r="AA101" s="5">
        <f t="shared" si="33"/>
        <v>46.209999999999994</v>
      </c>
      <c r="AB101" s="5">
        <f t="shared" ref="AB101:AB102" si="74">AA101-BJ101</f>
        <v>45.419999999999995</v>
      </c>
      <c r="AC101" s="5">
        <f t="shared" si="34"/>
        <v>45.879999999999995</v>
      </c>
      <c r="AD101" s="5">
        <f t="shared" si="35"/>
        <v>44.989999999999995</v>
      </c>
      <c r="AE101" s="5">
        <f t="shared" si="36"/>
        <v>44.419999999999995</v>
      </c>
      <c r="AF101" s="5">
        <f t="shared" si="37"/>
        <v>43.73</v>
      </c>
      <c r="AG101" s="5">
        <f t="shared" si="38"/>
        <v>42.41</v>
      </c>
      <c r="AH101" s="5">
        <f t="shared" si="39"/>
        <v>42.239999999999995</v>
      </c>
      <c r="AI101" s="5">
        <f t="shared" si="40"/>
        <v>41.629999999999995</v>
      </c>
      <c r="AJ101" s="30">
        <f t="shared" si="41"/>
        <v>41.87</v>
      </c>
      <c r="AK101" s="30">
        <f t="shared" si="42"/>
        <v>42.08</v>
      </c>
      <c r="AL101" s="30">
        <f t="shared" si="43"/>
        <v>42.39</v>
      </c>
      <c r="AM101" s="30">
        <f t="shared" si="44"/>
        <v>42.62</v>
      </c>
      <c r="AN101" s="30">
        <f t="shared" ref="AN101:AN102" si="75">AM101+AX101</f>
        <v>43.699999999999996</v>
      </c>
      <c r="AO101" s="30">
        <f t="shared" si="45"/>
        <v>48.769999999999996</v>
      </c>
      <c r="AP101" s="30">
        <f t="shared" si="46"/>
        <v>48.599999999999994</v>
      </c>
      <c r="AQ101" s="30">
        <f t="shared" si="47"/>
        <v>48.759999999999991</v>
      </c>
      <c r="AR101" s="30">
        <f t="shared" si="48"/>
        <v>44.349999999999994</v>
      </c>
      <c r="AT101" s="9">
        <v>4.41</v>
      </c>
      <c r="AU101" s="9">
        <v>0.16</v>
      </c>
      <c r="AV101" s="9">
        <v>0.17</v>
      </c>
      <c r="AW101" s="9">
        <v>5.07</v>
      </c>
      <c r="AX101" s="9">
        <v>1.08</v>
      </c>
      <c r="AY101" s="9">
        <v>0.23</v>
      </c>
      <c r="AZ101" s="9">
        <v>0.31</v>
      </c>
      <c r="BA101" s="9">
        <v>0.21</v>
      </c>
      <c r="BB101" s="9">
        <v>0.24</v>
      </c>
      <c r="BC101" s="9">
        <v>0.61</v>
      </c>
      <c r="BD101" s="9">
        <v>0.17</v>
      </c>
      <c r="BE101" s="9">
        <v>1.32</v>
      </c>
      <c r="BF101" s="9">
        <v>0.69</v>
      </c>
      <c r="BG101" s="9">
        <v>0.56999999999999995</v>
      </c>
      <c r="BH101" s="9">
        <v>0.89</v>
      </c>
      <c r="BI101" s="9">
        <v>0.46</v>
      </c>
      <c r="BJ101" s="9">
        <v>0.79</v>
      </c>
      <c r="BK101" s="9">
        <v>0.02</v>
      </c>
      <c r="BL101" s="9">
        <v>0.42</v>
      </c>
      <c r="BM101" s="9">
        <v>0.13</v>
      </c>
      <c r="BN101" s="9">
        <v>1.72</v>
      </c>
      <c r="BO101" s="9">
        <v>0.36</v>
      </c>
      <c r="BP101" s="9">
        <v>0.23</v>
      </c>
      <c r="BQ101" s="9">
        <v>0.1</v>
      </c>
      <c r="BR101" s="9">
        <v>0.14000000000000001</v>
      </c>
      <c r="BS101" s="9">
        <v>0.22</v>
      </c>
      <c r="BT101" s="9">
        <v>1.35</v>
      </c>
      <c r="BU101" s="9">
        <v>0.46</v>
      </c>
      <c r="BV101" s="9">
        <v>0.19</v>
      </c>
      <c r="BW101" s="9">
        <v>0.41</v>
      </c>
      <c r="BX101" s="9">
        <v>0.37</v>
      </c>
      <c r="BY101" s="9">
        <v>0.11</v>
      </c>
      <c r="BZ101" s="9">
        <v>1.67</v>
      </c>
      <c r="CA101" s="9">
        <v>1.49</v>
      </c>
      <c r="CB101" s="9">
        <v>2.5</v>
      </c>
      <c r="CC101" s="9">
        <v>2.2599999999999998</v>
      </c>
      <c r="CD101" s="9">
        <v>1.61</v>
      </c>
      <c r="CE101" s="9">
        <v>2.96</v>
      </c>
    </row>
    <row r="102" spans="1:83" ht="30" customHeight="1" x14ac:dyDescent="0.3">
      <c r="A102" s="3" t="s">
        <v>17</v>
      </c>
      <c r="B102" s="3" t="s">
        <v>9</v>
      </c>
      <c r="C102" s="4" t="s">
        <v>7</v>
      </c>
      <c r="D102" s="5">
        <v>45.14</v>
      </c>
      <c r="E102" s="5">
        <f t="shared" si="54"/>
        <v>40.700000000000003</v>
      </c>
      <c r="F102" s="5">
        <f t="shared" si="55"/>
        <v>41.45</v>
      </c>
      <c r="G102" s="5">
        <f t="shared" si="31"/>
        <v>38.49</v>
      </c>
      <c r="H102" s="5">
        <f t="shared" si="56"/>
        <v>36.880000000000003</v>
      </c>
      <c r="I102" s="5">
        <f t="shared" si="57"/>
        <v>39.14</v>
      </c>
      <c r="J102" s="5">
        <f t="shared" si="58"/>
        <v>41.64</v>
      </c>
      <c r="K102" s="19">
        <f t="shared" si="59"/>
        <v>43.13</v>
      </c>
      <c r="L102" s="5">
        <f t="shared" si="60"/>
        <v>44.800000000000004</v>
      </c>
      <c r="M102" s="5">
        <f t="shared" si="61"/>
        <v>44.910000000000004</v>
      </c>
      <c r="N102" s="5">
        <f t="shared" si="62"/>
        <v>45.28</v>
      </c>
      <c r="O102" s="5">
        <f t="shared" si="63"/>
        <v>45.69</v>
      </c>
      <c r="P102" s="5">
        <f t="shared" si="64"/>
        <v>45.5</v>
      </c>
      <c r="Q102" s="5">
        <f t="shared" si="65"/>
        <v>45.04</v>
      </c>
      <c r="R102" s="5">
        <f t="shared" si="66"/>
        <v>43.69</v>
      </c>
      <c r="S102" s="5">
        <f t="shared" si="67"/>
        <v>43.47</v>
      </c>
      <c r="T102" s="5">
        <f t="shared" si="68"/>
        <v>43.33</v>
      </c>
      <c r="U102" s="5">
        <f t="shared" si="69"/>
        <v>43.23</v>
      </c>
      <c r="V102" s="5">
        <f t="shared" si="70"/>
        <v>43.459999999999994</v>
      </c>
      <c r="W102" s="5">
        <f t="shared" si="71"/>
        <v>43.819999999999993</v>
      </c>
      <c r="X102" s="5">
        <f t="shared" si="72"/>
        <v>45.539999999999992</v>
      </c>
      <c r="Y102" s="5">
        <f t="shared" si="73"/>
        <v>45.669999999999995</v>
      </c>
      <c r="Z102" s="5">
        <f t="shared" si="32"/>
        <v>46.089999999999996</v>
      </c>
      <c r="AA102" s="5">
        <f t="shared" si="33"/>
        <v>46.069999999999993</v>
      </c>
      <c r="AB102" s="5">
        <f t="shared" si="74"/>
        <v>45.279999999999994</v>
      </c>
      <c r="AC102" s="5">
        <f t="shared" si="34"/>
        <v>45.739999999999995</v>
      </c>
      <c r="AD102" s="5">
        <f t="shared" si="35"/>
        <v>44.849999999999994</v>
      </c>
      <c r="AE102" s="5">
        <f t="shared" si="36"/>
        <v>44.279999999999994</v>
      </c>
      <c r="AF102" s="5">
        <f t="shared" si="37"/>
        <v>43.589999999999996</v>
      </c>
      <c r="AG102" s="5">
        <f t="shared" si="38"/>
        <v>42.269999999999996</v>
      </c>
      <c r="AH102" s="5">
        <f t="shared" si="39"/>
        <v>42.099999999999994</v>
      </c>
      <c r="AI102" s="5">
        <f t="shared" si="40"/>
        <v>41.489999999999995</v>
      </c>
      <c r="AJ102" s="30">
        <f t="shared" si="41"/>
        <v>41.73</v>
      </c>
      <c r="AK102" s="30">
        <f t="shared" si="42"/>
        <v>41.94</v>
      </c>
      <c r="AL102" s="30">
        <f t="shared" si="43"/>
        <v>42.25</v>
      </c>
      <c r="AM102" s="30">
        <f t="shared" si="44"/>
        <v>42.48</v>
      </c>
      <c r="AN102" s="30">
        <f t="shared" si="75"/>
        <v>43.559999999999995</v>
      </c>
      <c r="AO102" s="30">
        <f t="shared" si="45"/>
        <v>48.629999999999995</v>
      </c>
      <c r="AP102" s="30">
        <f t="shared" si="46"/>
        <v>48.459999999999994</v>
      </c>
      <c r="AQ102" s="30">
        <f t="shared" si="47"/>
        <v>48.61999999999999</v>
      </c>
      <c r="AR102" s="30">
        <f t="shared" si="48"/>
        <v>44.209999999999994</v>
      </c>
      <c r="AT102" s="9">
        <v>4.41</v>
      </c>
      <c r="AU102" s="9">
        <v>0.16</v>
      </c>
      <c r="AV102" s="9">
        <v>0.17</v>
      </c>
      <c r="AW102" s="9">
        <v>5.07</v>
      </c>
      <c r="AX102" s="9">
        <v>1.08</v>
      </c>
      <c r="AY102" s="9">
        <v>0.23</v>
      </c>
      <c r="AZ102" s="9">
        <v>0.31</v>
      </c>
      <c r="BA102" s="9">
        <v>0.21</v>
      </c>
      <c r="BB102" s="9">
        <v>0.24</v>
      </c>
      <c r="BC102" s="9">
        <v>0.61</v>
      </c>
      <c r="BD102" s="9">
        <v>0.17</v>
      </c>
      <c r="BE102" s="9">
        <v>1.32</v>
      </c>
      <c r="BF102" s="9">
        <v>0.69</v>
      </c>
      <c r="BG102" s="9">
        <v>0.56999999999999995</v>
      </c>
      <c r="BH102" s="9">
        <v>0.89</v>
      </c>
      <c r="BI102" s="9">
        <v>0.46</v>
      </c>
      <c r="BJ102" s="9">
        <v>0.79</v>
      </c>
      <c r="BK102" s="9">
        <v>0.02</v>
      </c>
      <c r="BL102" s="9">
        <v>0.42</v>
      </c>
      <c r="BM102" s="9">
        <v>0.13</v>
      </c>
      <c r="BN102" s="9">
        <v>1.72</v>
      </c>
      <c r="BO102" s="9">
        <v>0.36</v>
      </c>
      <c r="BP102" s="9">
        <v>0.23</v>
      </c>
      <c r="BQ102" s="9">
        <v>0.1</v>
      </c>
      <c r="BR102" s="9">
        <v>0.14000000000000001</v>
      </c>
      <c r="BS102" s="9">
        <v>0.22</v>
      </c>
      <c r="BT102" s="9">
        <v>1.35</v>
      </c>
      <c r="BU102" s="9">
        <v>0.46</v>
      </c>
      <c r="BV102" s="9">
        <v>0.19</v>
      </c>
      <c r="BW102" s="9">
        <v>0.41</v>
      </c>
      <c r="BX102" s="9">
        <v>0.37</v>
      </c>
      <c r="BY102" s="9">
        <v>0.11</v>
      </c>
      <c r="BZ102" s="9">
        <v>1.67</v>
      </c>
      <c r="CA102" s="9">
        <v>1.49</v>
      </c>
      <c r="CB102" s="9">
        <v>2.5</v>
      </c>
      <c r="CC102" s="9">
        <v>2.2599999999999998</v>
      </c>
      <c r="CD102" s="9">
        <v>1.61</v>
      </c>
      <c r="CE102" s="9">
        <v>2.96</v>
      </c>
    </row>
    <row r="103" spans="1:83" ht="30" customHeight="1" x14ac:dyDescent="0.3">
      <c r="A103" s="3" t="s">
        <v>17</v>
      </c>
      <c r="B103" s="3" t="s">
        <v>10</v>
      </c>
      <c r="C103" s="4" t="s">
        <v>7</v>
      </c>
      <c r="D103" s="5">
        <v>44.35</v>
      </c>
      <c r="E103" s="5">
        <f t="shared" si="54"/>
        <v>39.910000000000004</v>
      </c>
      <c r="F103" s="5">
        <f t="shared" si="55"/>
        <v>40.660000000000004</v>
      </c>
      <c r="G103" s="5">
        <f t="shared" si="31"/>
        <v>37.700000000000003</v>
      </c>
      <c r="H103" s="5">
        <f t="shared" si="56"/>
        <v>36.090000000000003</v>
      </c>
      <c r="I103" s="5">
        <f t="shared" si="57"/>
        <v>38.35</v>
      </c>
      <c r="J103" s="5">
        <f t="shared" si="58"/>
        <v>40.85</v>
      </c>
      <c r="K103" s="19">
        <f t="shared" si="59"/>
        <v>42.34</v>
      </c>
      <c r="L103" s="5">
        <f t="shared" si="60"/>
        <v>44.010000000000005</v>
      </c>
      <c r="M103" s="5">
        <f t="shared" si="61"/>
        <v>44.120000000000005</v>
      </c>
      <c r="N103" s="5">
        <f t="shared" si="62"/>
        <v>44.49</v>
      </c>
      <c r="O103" s="5">
        <f t="shared" si="63"/>
        <v>44.9</v>
      </c>
      <c r="P103" s="5">
        <f t="shared" si="64"/>
        <v>44.71</v>
      </c>
      <c r="Q103" s="5">
        <f t="shared" si="65"/>
        <v>44.25</v>
      </c>
      <c r="R103" s="5">
        <f t="shared" si="66"/>
        <v>42.9</v>
      </c>
      <c r="S103" s="5">
        <f t="shared" si="67"/>
        <v>42.68</v>
      </c>
      <c r="T103" s="5">
        <f t="shared" si="68"/>
        <v>42.54</v>
      </c>
      <c r="U103" s="5">
        <f t="shared" si="69"/>
        <v>42.44</v>
      </c>
      <c r="V103" s="5">
        <f t="shared" si="70"/>
        <v>42.669999999999995</v>
      </c>
      <c r="W103" s="5">
        <f t="shared" si="71"/>
        <v>43.029999999999994</v>
      </c>
      <c r="X103" s="5">
        <f t="shared" si="72"/>
        <v>44.749999999999993</v>
      </c>
      <c r="Y103" s="5">
        <f t="shared" si="73"/>
        <v>44.879999999999995</v>
      </c>
      <c r="Z103" s="5">
        <f t="shared" si="32"/>
        <v>45.3</v>
      </c>
      <c r="AA103" s="5">
        <f t="shared" si="33"/>
        <v>45.279999999999994</v>
      </c>
      <c r="AB103" s="5">
        <f>AA103-BJ103</f>
        <v>44.499999999999993</v>
      </c>
      <c r="AC103" s="5">
        <f t="shared" si="34"/>
        <v>44.959999999999994</v>
      </c>
      <c r="AD103" s="5">
        <f t="shared" si="35"/>
        <v>44.069999999999993</v>
      </c>
      <c r="AE103" s="5">
        <f t="shared" si="36"/>
        <v>43.499999999999993</v>
      </c>
      <c r="AF103" s="5">
        <f t="shared" si="37"/>
        <v>42.809999999999995</v>
      </c>
      <c r="AG103" s="5">
        <f t="shared" si="38"/>
        <v>41.489999999999995</v>
      </c>
      <c r="AH103" s="5">
        <f t="shared" si="39"/>
        <v>41.319999999999993</v>
      </c>
      <c r="AI103" s="5">
        <f t="shared" si="40"/>
        <v>40.709999999999994</v>
      </c>
      <c r="AJ103" s="30">
        <f t="shared" si="41"/>
        <v>40.949999999999996</v>
      </c>
      <c r="AK103" s="30">
        <f t="shared" si="42"/>
        <v>41.16</v>
      </c>
      <c r="AL103" s="30">
        <f t="shared" si="43"/>
        <v>41.47</v>
      </c>
      <c r="AM103" s="30">
        <f t="shared" si="44"/>
        <v>41.699999999999996</v>
      </c>
      <c r="AN103" s="30">
        <f>AM103+AX103</f>
        <v>42.769999999999996</v>
      </c>
      <c r="AO103" s="30">
        <f t="shared" si="45"/>
        <v>47.839999999999996</v>
      </c>
      <c r="AP103" s="30">
        <f t="shared" si="46"/>
        <v>47.669999999999995</v>
      </c>
      <c r="AQ103" s="30">
        <f t="shared" si="47"/>
        <v>47.829999999999991</v>
      </c>
      <c r="AR103" s="30">
        <f t="shared" si="48"/>
        <v>43.419999999999987</v>
      </c>
      <c r="AT103" s="9">
        <v>4.41</v>
      </c>
      <c r="AU103" s="9">
        <v>0.16</v>
      </c>
      <c r="AV103" s="9">
        <v>0.17</v>
      </c>
      <c r="AW103" s="9">
        <v>5.07</v>
      </c>
      <c r="AX103" s="9">
        <v>1.07</v>
      </c>
      <c r="AY103" s="9">
        <v>0.23</v>
      </c>
      <c r="AZ103" s="9">
        <v>0.31</v>
      </c>
      <c r="BA103" s="9">
        <v>0.21</v>
      </c>
      <c r="BB103" s="9">
        <v>0.24</v>
      </c>
      <c r="BC103" s="9">
        <v>0.61</v>
      </c>
      <c r="BD103" s="9">
        <v>0.17</v>
      </c>
      <c r="BE103" s="9">
        <v>1.32</v>
      </c>
      <c r="BF103" s="9">
        <v>0.69</v>
      </c>
      <c r="BG103" s="9">
        <v>0.56999999999999995</v>
      </c>
      <c r="BH103" s="9">
        <v>0.89</v>
      </c>
      <c r="BI103" s="9">
        <v>0.46</v>
      </c>
      <c r="BJ103" s="9">
        <v>0.78</v>
      </c>
      <c r="BK103" s="9">
        <v>0.02</v>
      </c>
      <c r="BL103" s="9">
        <v>0.42</v>
      </c>
      <c r="BM103" s="9">
        <v>0.13</v>
      </c>
      <c r="BN103" s="9">
        <v>1.72</v>
      </c>
      <c r="BO103" s="9">
        <v>0.36</v>
      </c>
      <c r="BP103" s="9">
        <v>0.23</v>
      </c>
      <c r="BQ103" s="9">
        <v>0.1</v>
      </c>
      <c r="BR103" s="9">
        <v>0.14000000000000001</v>
      </c>
      <c r="BS103" s="9">
        <v>0.22</v>
      </c>
      <c r="BT103" s="9">
        <v>1.35</v>
      </c>
      <c r="BU103" s="9">
        <v>0.46</v>
      </c>
      <c r="BV103" s="9">
        <v>0.19</v>
      </c>
      <c r="BW103" s="9">
        <v>0.41</v>
      </c>
      <c r="BX103" s="9">
        <v>0.37</v>
      </c>
      <c r="BY103" s="9">
        <v>0.11</v>
      </c>
      <c r="BZ103" s="9">
        <v>1.67</v>
      </c>
      <c r="CA103" s="9">
        <v>1.49</v>
      </c>
      <c r="CB103" s="9">
        <v>2.5</v>
      </c>
      <c r="CC103" s="9">
        <v>2.2599999999999998</v>
      </c>
      <c r="CD103" s="9">
        <v>1.61</v>
      </c>
      <c r="CE103" s="9">
        <v>2.96</v>
      </c>
    </row>
    <row r="104" spans="1:83" ht="30" customHeight="1" x14ac:dyDescent="0.3">
      <c r="A104" s="3" t="s">
        <v>17</v>
      </c>
      <c r="B104" s="3" t="s">
        <v>11</v>
      </c>
      <c r="C104" s="4" t="s">
        <v>7</v>
      </c>
      <c r="D104" s="5">
        <v>44.35</v>
      </c>
      <c r="E104" s="5">
        <f t="shared" si="54"/>
        <v>39.910000000000004</v>
      </c>
      <c r="F104" s="5">
        <f t="shared" si="55"/>
        <v>40.660000000000004</v>
      </c>
      <c r="G104" s="5">
        <f t="shared" si="31"/>
        <v>37.700000000000003</v>
      </c>
      <c r="H104" s="5">
        <f t="shared" si="56"/>
        <v>36.090000000000003</v>
      </c>
      <c r="I104" s="5">
        <f t="shared" si="57"/>
        <v>38.35</v>
      </c>
      <c r="J104" s="5">
        <f t="shared" si="58"/>
        <v>40.85</v>
      </c>
      <c r="K104" s="19">
        <f t="shared" si="59"/>
        <v>42.34</v>
      </c>
      <c r="L104" s="5">
        <f t="shared" si="60"/>
        <v>44.010000000000005</v>
      </c>
      <c r="M104" s="5">
        <f t="shared" si="61"/>
        <v>44.120000000000005</v>
      </c>
      <c r="N104" s="5">
        <f t="shared" si="62"/>
        <v>44.49</v>
      </c>
      <c r="O104" s="5">
        <f t="shared" si="63"/>
        <v>44.9</v>
      </c>
      <c r="P104" s="5">
        <f t="shared" si="64"/>
        <v>44.71</v>
      </c>
      <c r="Q104" s="5">
        <f t="shared" si="65"/>
        <v>44.25</v>
      </c>
      <c r="R104" s="5">
        <f t="shared" si="66"/>
        <v>42.9</v>
      </c>
      <c r="S104" s="5">
        <f t="shared" si="67"/>
        <v>42.68</v>
      </c>
      <c r="T104" s="5">
        <f t="shared" si="68"/>
        <v>42.54</v>
      </c>
      <c r="U104" s="5">
        <f t="shared" si="69"/>
        <v>42.44</v>
      </c>
      <c r="V104" s="5">
        <f t="shared" si="70"/>
        <v>42.669999999999995</v>
      </c>
      <c r="W104" s="5">
        <f t="shared" si="71"/>
        <v>43.029999999999994</v>
      </c>
      <c r="X104" s="5">
        <f t="shared" si="72"/>
        <v>44.749999999999993</v>
      </c>
      <c r="Y104" s="5">
        <f t="shared" si="73"/>
        <v>44.879999999999995</v>
      </c>
      <c r="Z104" s="5">
        <f t="shared" si="32"/>
        <v>45.3</v>
      </c>
      <c r="AA104" s="5">
        <f t="shared" si="33"/>
        <v>45.279999999999994</v>
      </c>
      <c r="AB104" s="5">
        <f t="shared" ref="AB104:AB106" si="76">AA104-BJ104</f>
        <v>44.489999999999995</v>
      </c>
      <c r="AC104" s="5">
        <f t="shared" si="34"/>
        <v>44.949999999999996</v>
      </c>
      <c r="AD104" s="5">
        <f t="shared" si="35"/>
        <v>44.059999999999995</v>
      </c>
      <c r="AE104" s="5">
        <f t="shared" si="36"/>
        <v>43.489999999999995</v>
      </c>
      <c r="AF104" s="5">
        <f t="shared" si="37"/>
        <v>42.8</v>
      </c>
      <c r="AG104" s="5">
        <f t="shared" si="38"/>
        <v>41.48</v>
      </c>
      <c r="AH104" s="5">
        <f t="shared" si="39"/>
        <v>41.309999999999995</v>
      </c>
      <c r="AI104" s="5">
        <f t="shared" si="40"/>
        <v>40.699999999999996</v>
      </c>
      <c r="AJ104" s="30">
        <f t="shared" si="41"/>
        <v>40.94</v>
      </c>
      <c r="AK104" s="30">
        <f t="shared" si="42"/>
        <v>41.15</v>
      </c>
      <c r="AL104" s="30">
        <f t="shared" si="43"/>
        <v>41.46</v>
      </c>
      <c r="AM104" s="30">
        <f t="shared" si="44"/>
        <v>41.69</v>
      </c>
      <c r="AN104" s="30">
        <f t="shared" ref="AN104:AN106" si="77">AM104+AX104</f>
        <v>42.769999999999996</v>
      </c>
      <c r="AO104" s="30">
        <f t="shared" si="45"/>
        <v>47.839999999999996</v>
      </c>
      <c r="AP104" s="30">
        <f t="shared" si="46"/>
        <v>47.669999999999995</v>
      </c>
      <c r="AQ104" s="30">
        <f t="shared" si="47"/>
        <v>47.829999999999991</v>
      </c>
      <c r="AR104" s="30">
        <f t="shared" si="48"/>
        <v>43.419999999999987</v>
      </c>
      <c r="AT104" s="9">
        <v>4.41</v>
      </c>
      <c r="AU104" s="9">
        <v>0.16</v>
      </c>
      <c r="AV104" s="9">
        <v>0.17</v>
      </c>
      <c r="AW104" s="9">
        <v>5.07</v>
      </c>
      <c r="AX104" s="9">
        <v>1.08</v>
      </c>
      <c r="AY104" s="9">
        <v>0.23</v>
      </c>
      <c r="AZ104" s="9">
        <v>0.31</v>
      </c>
      <c r="BA104" s="9">
        <v>0.21</v>
      </c>
      <c r="BB104" s="9">
        <v>0.24</v>
      </c>
      <c r="BC104" s="9">
        <v>0.61</v>
      </c>
      <c r="BD104" s="9">
        <v>0.17</v>
      </c>
      <c r="BE104" s="9">
        <v>1.32</v>
      </c>
      <c r="BF104" s="9">
        <v>0.69</v>
      </c>
      <c r="BG104" s="9">
        <v>0.56999999999999995</v>
      </c>
      <c r="BH104" s="9">
        <v>0.89</v>
      </c>
      <c r="BI104" s="9">
        <v>0.46</v>
      </c>
      <c r="BJ104" s="9">
        <v>0.79</v>
      </c>
      <c r="BK104" s="9">
        <v>0.02</v>
      </c>
      <c r="BL104" s="9">
        <v>0.42</v>
      </c>
      <c r="BM104" s="9">
        <v>0.13</v>
      </c>
      <c r="BN104" s="9">
        <v>1.72</v>
      </c>
      <c r="BO104" s="9">
        <v>0.36</v>
      </c>
      <c r="BP104" s="9">
        <v>0.23</v>
      </c>
      <c r="BQ104" s="9">
        <v>0.1</v>
      </c>
      <c r="BR104" s="9">
        <v>0.14000000000000001</v>
      </c>
      <c r="BS104" s="9">
        <v>0.22</v>
      </c>
      <c r="BT104" s="9">
        <v>1.35</v>
      </c>
      <c r="BU104" s="9">
        <v>0.46</v>
      </c>
      <c r="BV104" s="9">
        <v>0.19</v>
      </c>
      <c r="BW104" s="9">
        <v>0.41</v>
      </c>
      <c r="BX104" s="9">
        <v>0.37</v>
      </c>
      <c r="BY104" s="9">
        <v>0.11</v>
      </c>
      <c r="BZ104" s="9">
        <v>1.67</v>
      </c>
      <c r="CA104" s="9">
        <v>1.49</v>
      </c>
      <c r="CB104" s="9">
        <v>2.5</v>
      </c>
      <c r="CC104" s="9">
        <v>2.2599999999999998</v>
      </c>
      <c r="CD104" s="9">
        <v>1.61</v>
      </c>
      <c r="CE104" s="9">
        <v>2.96</v>
      </c>
    </row>
    <row r="105" spans="1:83" ht="30" customHeight="1" x14ac:dyDescent="0.3">
      <c r="A105" s="3" t="s">
        <v>17</v>
      </c>
      <c r="B105" s="3" t="s">
        <v>12</v>
      </c>
      <c r="C105" s="4" t="s">
        <v>7</v>
      </c>
      <c r="D105" s="5">
        <v>44.17</v>
      </c>
      <c r="E105" s="5">
        <f t="shared" si="54"/>
        <v>39.730000000000004</v>
      </c>
      <c r="F105" s="5">
        <f t="shared" si="55"/>
        <v>40.480000000000004</v>
      </c>
      <c r="G105" s="5">
        <f t="shared" si="31"/>
        <v>37.520000000000003</v>
      </c>
      <c r="H105" s="5">
        <f t="shared" si="56"/>
        <v>35.910000000000004</v>
      </c>
      <c r="I105" s="5">
        <f t="shared" si="57"/>
        <v>38.17</v>
      </c>
      <c r="J105" s="5">
        <f t="shared" si="58"/>
        <v>40.67</v>
      </c>
      <c r="K105" s="19">
        <f t="shared" si="59"/>
        <v>42.160000000000004</v>
      </c>
      <c r="L105" s="5">
        <f t="shared" si="60"/>
        <v>43.830000000000005</v>
      </c>
      <c r="M105" s="5">
        <f t="shared" si="61"/>
        <v>43.940000000000005</v>
      </c>
      <c r="N105" s="5">
        <f t="shared" si="62"/>
        <v>44.31</v>
      </c>
      <c r="O105" s="5">
        <f t="shared" si="63"/>
        <v>44.72</v>
      </c>
      <c r="P105" s="5">
        <f t="shared" si="64"/>
        <v>44.53</v>
      </c>
      <c r="Q105" s="5">
        <f t="shared" si="65"/>
        <v>44.07</v>
      </c>
      <c r="R105" s="5">
        <f t="shared" si="66"/>
        <v>42.72</v>
      </c>
      <c r="S105" s="5">
        <f t="shared" si="67"/>
        <v>42.5</v>
      </c>
      <c r="T105" s="5">
        <f t="shared" si="68"/>
        <v>42.36</v>
      </c>
      <c r="U105" s="5">
        <f t="shared" si="69"/>
        <v>42.26</v>
      </c>
      <c r="V105" s="5">
        <f t="shared" si="70"/>
        <v>42.489999999999995</v>
      </c>
      <c r="W105" s="5">
        <f t="shared" si="71"/>
        <v>42.849999999999994</v>
      </c>
      <c r="X105" s="5">
        <f t="shared" si="72"/>
        <v>44.569999999999993</v>
      </c>
      <c r="Y105" s="5">
        <f t="shared" si="73"/>
        <v>44.699999999999996</v>
      </c>
      <c r="Z105" s="5">
        <f t="shared" si="32"/>
        <v>45.12</v>
      </c>
      <c r="AA105" s="5">
        <f t="shared" si="33"/>
        <v>45.099999999999994</v>
      </c>
      <c r="AB105" s="5">
        <f t="shared" si="76"/>
        <v>44.309999999999995</v>
      </c>
      <c r="AC105" s="5">
        <f t="shared" si="34"/>
        <v>44.769999999999996</v>
      </c>
      <c r="AD105" s="5">
        <f t="shared" si="35"/>
        <v>43.879999999999995</v>
      </c>
      <c r="AE105" s="5">
        <f t="shared" si="36"/>
        <v>43.309999999999995</v>
      </c>
      <c r="AF105" s="5">
        <f t="shared" si="37"/>
        <v>42.62</v>
      </c>
      <c r="AG105" s="5">
        <f t="shared" si="38"/>
        <v>41.3</v>
      </c>
      <c r="AH105" s="5">
        <f t="shared" si="39"/>
        <v>41.129999999999995</v>
      </c>
      <c r="AI105" s="5">
        <f t="shared" si="40"/>
        <v>40.519999999999996</v>
      </c>
      <c r="AJ105" s="30">
        <f t="shared" si="41"/>
        <v>40.76</v>
      </c>
      <c r="AK105" s="30">
        <f t="shared" si="42"/>
        <v>40.97</v>
      </c>
      <c r="AL105" s="30">
        <f t="shared" si="43"/>
        <v>41.28</v>
      </c>
      <c r="AM105" s="30">
        <f t="shared" si="44"/>
        <v>41.51</v>
      </c>
      <c r="AN105" s="30">
        <f t="shared" si="77"/>
        <v>42.589999999999996</v>
      </c>
      <c r="AO105" s="30">
        <f t="shared" si="45"/>
        <v>47.66</v>
      </c>
      <c r="AP105" s="30">
        <f t="shared" si="46"/>
        <v>47.489999999999995</v>
      </c>
      <c r="AQ105" s="30">
        <f t="shared" si="47"/>
        <v>47.649999999999991</v>
      </c>
      <c r="AR105" s="30">
        <f t="shared" si="48"/>
        <v>43.239999999999995</v>
      </c>
      <c r="AT105" s="9">
        <v>4.41</v>
      </c>
      <c r="AU105" s="9">
        <v>0.16</v>
      </c>
      <c r="AV105" s="9">
        <v>0.17</v>
      </c>
      <c r="AW105" s="9">
        <v>5.07</v>
      </c>
      <c r="AX105" s="9">
        <v>1.08</v>
      </c>
      <c r="AY105" s="9">
        <v>0.23</v>
      </c>
      <c r="AZ105" s="9">
        <v>0.31</v>
      </c>
      <c r="BA105" s="9">
        <v>0.21</v>
      </c>
      <c r="BB105" s="9">
        <v>0.24</v>
      </c>
      <c r="BC105" s="9">
        <v>0.61</v>
      </c>
      <c r="BD105" s="9">
        <v>0.17</v>
      </c>
      <c r="BE105" s="9">
        <v>1.32</v>
      </c>
      <c r="BF105" s="9">
        <v>0.69</v>
      </c>
      <c r="BG105" s="9">
        <v>0.56999999999999995</v>
      </c>
      <c r="BH105" s="9">
        <v>0.89</v>
      </c>
      <c r="BI105" s="9">
        <v>0.46</v>
      </c>
      <c r="BJ105" s="9">
        <v>0.79</v>
      </c>
      <c r="BK105" s="9">
        <v>0.02</v>
      </c>
      <c r="BL105" s="9">
        <v>0.42</v>
      </c>
      <c r="BM105" s="9">
        <v>0.13</v>
      </c>
      <c r="BN105" s="9">
        <v>1.72</v>
      </c>
      <c r="BO105" s="9">
        <v>0.36</v>
      </c>
      <c r="BP105" s="9">
        <v>0.23</v>
      </c>
      <c r="BQ105" s="9">
        <v>0.1</v>
      </c>
      <c r="BR105" s="9">
        <v>0.14000000000000001</v>
      </c>
      <c r="BS105" s="9">
        <v>0.22</v>
      </c>
      <c r="BT105" s="9">
        <v>1.35</v>
      </c>
      <c r="BU105" s="9">
        <v>0.46</v>
      </c>
      <c r="BV105" s="9">
        <v>0.19</v>
      </c>
      <c r="BW105" s="9">
        <v>0.41</v>
      </c>
      <c r="BX105" s="9">
        <v>0.37</v>
      </c>
      <c r="BY105" s="9">
        <v>0.11</v>
      </c>
      <c r="BZ105" s="9">
        <v>1.67</v>
      </c>
      <c r="CA105" s="9">
        <v>1.49</v>
      </c>
      <c r="CB105" s="9">
        <v>2.5</v>
      </c>
      <c r="CC105" s="9">
        <v>2.2599999999999998</v>
      </c>
      <c r="CD105" s="9">
        <v>1.61</v>
      </c>
      <c r="CE105" s="9">
        <v>2.96</v>
      </c>
    </row>
    <row r="106" spans="1:83" ht="30" customHeight="1" x14ac:dyDescent="0.3">
      <c r="A106" s="3" t="s">
        <v>17</v>
      </c>
      <c r="B106" s="3" t="s">
        <v>13</v>
      </c>
      <c r="C106" s="4" t="s">
        <v>7</v>
      </c>
      <c r="D106" s="5">
        <v>44.16</v>
      </c>
      <c r="E106" s="5">
        <f t="shared" si="54"/>
        <v>39.72</v>
      </c>
      <c r="F106" s="5">
        <f t="shared" si="55"/>
        <v>40.47</v>
      </c>
      <c r="G106" s="5">
        <f t="shared" si="31"/>
        <v>37.51</v>
      </c>
      <c r="H106" s="5">
        <f t="shared" si="56"/>
        <v>35.9</v>
      </c>
      <c r="I106" s="5">
        <f t="shared" si="57"/>
        <v>38.159999999999997</v>
      </c>
      <c r="J106" s="5">
        <f t="shared" si="58"/>
        <v>40.659999999999997</v>
      </c>
      <c r="K106" s="19">
        <f t="shared" si="59"/>
        <v>42.15</v>
      </c>
      <c r="L106" s="5">
        <f t="shared" si="60"/>
        <v>43.82</v>
      </c>
      <c r="M106" s="5">
        <f t="shared" si="61"/>
        <v>43.93</v>
      </c>
      <c r="N106" s="5">
        <f t="shared" si="62"/>
        <v>44.3</v>
      </c>
      <c r="O106" s="5">
        <f t="shared" si="63"/>
        <v>44.709999999999994</v>
      </c>
      <c r="P106" s="5">
        <f t="shared" si="64"/>
        <v>44.519999999999996</v>
      </c>
      <c r="Q106" s="5">
        <f t="shared" si="65"/>
        <v>44.059999999999995</v>
      </c>
      <c r="R106" s="5">
        <f t="shared" si="66"/>
        <v>42.709999999999994</v>
      </c>
      <c r="S106" s="5">
        <f t="shared" si="67"/>
        <v>42.489999999999995</v>
      </c>
      <c r="T106" s="5">
        <f t="shared" si="68"/>
        <v>42.349999999999994</v>
      </c>
      <c r="U106" s="5">
        <f t="shared" si="69"/>
        <v>42.249999999999993</v>
      </c>
      <c r="V106" s="5">
        <f t="shared" si="70"/>
        <v>42.47999999999999</v>
      </c>
      <c r="W106" s="5">
        <f t="shared" si="71"/>
        <v>42.839999999999989</v>
      </c>
      <c r="X106" s="5">
        <f t="shared" si="72"/>
        <v>44.559999999999988</v>
      </c>
      <c r="Y106" s="5">
        <f t="shared" si="73"/>
        <v>44.689999999999991</v>
      </c>
      <c r="Z106" s="5">
        <f t="shared" si="32"/>
        <v>45.109999999999992</v>
      </c>
      <c r="AA106" s="5">
        <f t="shared" si="33"/>
        <v>45.089999999999989</v>
      </c>
      <c r="AB106" s="5">
        <f t="shared" si="76"/>
        <v>44.29999999999999</v>
      </c>
      <c r="AC106" s="5">
        <f t="shared" si="34"/>
        <v>44.759999999999991</v>
      </c>
      <c r="AD106" s="5">
        <f t="shared" si="35"/>
        <v>43.86999999999999</v>
      </c>
      <c r="AE106" s="5">
        <f t="shared" si="36"/>
        <v>43.29999999999999</v>
      </c>
      <c r="AF106" s="5">
        <f t="shared" si="37"/>
        <v>42.609999999999992</v>
      </c>
      <c r="AG106" s="5">
        <f t="shared" si="38"/>
        <v>41.289999999999992</v>
      </c>
      <c r="AH106" s="5">
        <f t="shared" si="39"/>
        <v>41.11999999999999</v>
      </c>
      <c r="AI106" s="5">
        <f t="shared" si="40"/>
        <v>40.509999999999991</v>
      </c>
      <c r="AJ106" s="30">
        <f t="shared" si="41"/>
        <v>40.749999999999993</v>
      </c>
      <c r="AK106" s="30">
        <f t="shared" si="42"/>
        <v>40.959999999999994</v>
      </c>
      <c r="AL106" s="30">
        <f t="shared" si="43"/>
        <v>41.269999999999996</v>
      </c>
      <c r="AM106" s="30">
        <f t="shared" si="44"/>
        <v>41.499999999999993</v>
      </c>
      <c r="AN106" s="30">
        <f t="shared" si="77"/>
        <v>42.579999999999991</v>
      </c>
      <c r="AO106" s="30">
        <f t="shared" si="45"/>
        <v>47.649999999999991</v>
      </c>
      <c r="AP106" s="30">
        <f t="shared" si="46"/>
        <v>47.47999999999999</v>
      </c>
      <c r="AQ106" s="30">
        <f t="shared" si="47"/>
        <v>47.639999999999986</v>
      </c>
      <c r="AR106" s="30">
        <f t="shared" si="48"/>
        <v>43.22999999999999</v>
      </c>
      <c r="AT106" s="9">
        <v>4.41</v>
      </c>
      <c r="AU106" s="9">
        <v>0.16</v>
      </c>
      <c r="AV106" s="9">
        <v>0.17</v>
      </c>
      <c r="AW106" s="9">
        <v>5.07</v>
      </c>
      <c r="AX106" s="9">
        <v>1.08</v>
      </c>
      <c r="AY106" s="9">
        <v>0.23</v>
      </c>
      <c r="AZ106" s="9">
        <v>0.31</v>
      </c>
      <c r="BA106" s="9">
        <v>0.21</v>
      </c>
      <c r="BB106" s="9">
        <v>0.24</v>
      </c>
      <c r="BC106" s="9">
        <v>0.61</v>
      </c>
      <c r="BD106" s="9">
        <v>0.17</v>
      </c>
      <c r="BE106" s="9">
        <v>1.32</v>
      </c>
      <c r="BF106" s="9">
        <v>0.69</v>
      </c>
      <c r="BG106" s="9">
        <v>0.56999999999999995</v>
      </c>
      <c r="BH106" s="9">
        <v>0.89</v>
      </c>
      <c r="BI106" s="9">
        <v>0.46</v>
      </c>
      <c r="BJ106" s="9">
        <v>0.79</v>
      </c>
      <c r="BK106" s="9">
        <v>0.02</v>
      </c>
      <c r="BL106" s="9">
        <v>0.42</v>
      </c>
      <c r="BM106" s="9">
        <v>0.13</v>
      </c>
      <c r="BN106" s="9">
        <v>1.72</v>
      </c>
      <c r="BO106" s="9">
        <v>0.36</v>
      </c>
      <c r="BP106" s="9">
        <v>0.23</v>
      </c>
      <c r="BQ106" s="9">
        <v>0.1</v>
      </c>
      <c r="BR106" s="9">
        <v>0.14000000000000001</v>
      </c>
      <c r="BS106" s="9">
        <v>0.22</v>
      </c>
      <c r="BT106" s="9">
        <v>1.35</v>
      </c>
      <c r="BU106" s="9">
        <v>0.46</v>
      </c>
      <c r="BV106" s="9">
        <v>0.19</v>
      </c>
      <c r="BW106" s="9">
        <v>0.41</v>
      </c>
      <c r="BX106" s="9">
        <v>0.37</v>
      </c>
      <c r="BY106" s="9">
        <v>0.11</v>
      </c>
      <c r="BZ106" s="9">
        <v>1.67</v>
      </c>
      <c r="CA106" s="9">
        <v>1.49</v>
      </c>
      <c r="CB106" s="9">
        <v>2.5</v>
      </c>
      <c r="CC106" s="9">
        <v>2.2599999999999998</v>
      </c>
      <c r="CD106" s="9">
        <v>1.61</v>
      </c>
      <c r="CE106" s="9">
        <v>2.96</v>
      </c>
    </row>
    <row r="107" spans="1:83" ht="30" customHeight="1" x14ac:dyDescent="0.3">
      <c r="A107" s="3" t="s">
        <v>17</v>
      </c>
      <c r="B107" s="3" t="s">
        <v>14</v>
      </c>
      <c r="C107" s="4" t="s">
        <v>7</v>
      </c>
      <c r="D107" s="5">
        <v>45.37</v>
      </c>
      <c r="E107" s="5">
        <f t="shared" si="54"/>
        <v>40.93</v>
      </c>
      <c r="F107" s="5">
        <f t="shared" si="55"/>
        <v>41.68</v>
      </c>
      <c r="G107" s="5">
        <f t="shared" si="31"/>
        <v>38.72</v>
      </c>
      <c r="H107" s="5">
        <f t="shared" si="56"/>
        <v>37.11</v>
      </c>
      <c r="I107" s="5">
        <f t="shared" si="57"/>
        <v>39.369999999999997</v>
      </c>
      <c r="J107" s="5">
        <f t="shared" si="58"/>
        <v>41.87</v>
      </c>
      <c r="K107" s="19">
        <f t="shared" si="59"/>
        <v>43.36</v>
      </c>
      <c r="L107" s="5">
        <f t="shared" si="60"/>
        <v>45.03</v>
      </c>
      <c r="M107" s="5">
        <f t="shared" si="61"/>
        <v>45.14</v>
      </c>
      <c r="N107" s="5">
        <f t="shared" si="62"/>
        <v>45.51</v>
      </c>
      <c r="O107" s="5">
        <f t="shared" si="63"/>
        <v>45.919999999999995</v>
      </c>
      <c r="P107" s="5">
        <f t="shared" si="64"/>
        <v>45.73</v>
      </c>
      <c r="Q107" s="5">
        <f t="shared" si="65"/>
        <v>45.269999999999996</v>
      </c>
      <c r="R107" s="5">
        <f t="shared" si="66"/>
        <v>43.919999999999995</v>
      </c>
      <c r="S107" s="5">
        <f t="shared" si="67"/>
        <v>43.699999999999996</v>
      </c>
      <c r="T107" s="5">
        <f t="shared" si="68"/>
        <v>43.559999999999995</v>
      </c>
      <c r="U107" s="5">
        <f t="shared" si="69"/>
        <v>43.459999999999994</v>
      </c>
      <c r="V107" s="5">
        <f t="shared" si="70"/>
        <v>43.689999999999991</v>
      </c>
      <c r="W107" s="5">
        <f t="shared" si="71"/>
        <v>44.04999999999999</v>
      </c>
      <c r="X107" s="5">
        <f t="shared" si="72"/>
        <v>45.769999999999989</v>
      </c>
      <c r="Y107" s="5">
        <f t="shared" si="73"/>
        <v>45.899999999999991</v>
      </c>
      <c r="Z107" s="5">
        <f t="shared" si="32"/>
        <v>46.319999999999993</v>
      </c>
      <c r="AA107" s="5">
        <f t="shared" si="33"/>
        <v>46.29999999999999</v>
      </c>
      <c r="AB107" s="5">
        <f t="shared" ref="AB107:AB108" si="78">AA107-BJ107</f>
        <v>45.519999999999989</v>
      </c>
      <c r="AC107" s="5">
        <f t="shared" si="34"/>
        <v>45.97999999999999</v>
      </c>
      <c r="AD107" s="5">
        <f t="shared" si="35"/>
        <v>45.089999999999989</v>
      </c>
      <c r="AE107" s="5">
        <f t="shared" si="36"/>
        <v>44.519999999999989</v>
      </c>
      <c r="AF107" s="5">
        <f t="shared" si="37"/>
        <v>43.829999999999991</v>
      </c>
      <c r="AG107" s="5">
        <f t="shared" si="38"/>
        <v>42.509999999999991</v>
      </c>
      <c r="AH107" s="5">
        <f t="shared" si="39"/>
        <v>42.339999999999989</v>
      </c>
      <c r="AI107" s="5">
        <f t="shared" si="40"/>
        <v>41.72999999999999</v>
      </c>
      <c r="AJ107" s="30">
        <f t="shared" si="41"/>
        <v>41.969999999999992</v>
      </c>
      <c r="AK107" s="30">
        <f t="shared" si="42"/>
        <v>42.179999999999993</v>
      </c>
      <c r="AL107" s="30">
        <f t="shared" si="43"/>
        <v>42.489999999999995</v>
      </c>
      <c r="AM107" s="30">
        <f t="shared" si="44"/>
        <v>42.719999999999992</v>
      </c>
      <c r="AN107" s="30">
        <f t="shared" ref="AN107:AN108" si="79">AM107+AX107</f>
        <v>43.789999999999992</v>
      </c>
      <c r="AO107" s="30">
        <f t="shared" si="45"/>
        <v>48.859999999999992</v>
      </c>
      <c r="AP107" s="30">
        <f t="shared" si="46"/>
        <v>48.689999999999991</v>
      </c>
      <c r="AQ107" s="30">
        <f t="shared" si="47"/>
        <v>48.849999999999987</v>
      </c>
      <c r="AR107" s="30">
        <f t="shared" si="48"/>
        <v>44.439999999999984</v>
      </c>
      <c r="AT107" s="9">
        <v>4.41</v>
      </c>
      <c r="AU107" s="9">
        <v>0.16</v>
      </c>
      <c r="AV107" s="9">
        <v>0.17</v>
      </c>
      <c r="AW107" s="9">
        <v>5.07</v>
      </c>
      <c r="AX107" s="9">
        <v>1.07</v>
      </c>
      <c r="AY107" s="9">
        <v>0.23</v>
      </c>
      <c r="AZ107" s="9">
        <v>0.31</v>
      </c>
      <c r="BA107" s="9">
        <v>0.21</v>
      </c>
      <c r="BB107" s="9">
        <v>0.24</v>
      </c>
      <c r="BC107" s="9">
        <v>0.61</v>
      </c>
      <c r="BD107" s="9">
        <v>0.17</v>
      </c>
      <c r="BE107" s="9">
        <v>1.32</v>
      </c>
      <c r="BF107" s="9">
        <v>0.69</v>
      </c>
      <c r="BG107" s="9">
        <v>0.56999999999999995</v>
      </c>
      <c r="BH107" s="9">
        <v>0.89</v>
      </c>
      <c r="BI107" s="9">
        <v>0.46</v>
      </c>
      <c r="BJ107" s="9">
        <v>0.78</v>
      </c>
      <c r="BK107" s="9">
        <v>0.02</v>
      </c>
      <c r="BL107" s="9">
        <v>0.42</v>
      </c>
      <c r="BM107" s="9">
        <v>0.13</v>
      </c>
      <c r="BN107" s="9">
        <v>1.72</v>
      </c>
      <c r="BO107" s="9">
        <v>0.36</v>
      </c>
      <c r="BP107" s="9">
        <v>0.23</v>
      </c>
      <c r="BQ107" s="9">
        <v>0.1</v>
      </c>
      <c r="BR107" s="9">
        <v>0.14000000000000001</v>
      </c>
      <c r="BS107" s="9">
        <v>0.22</v>
      </c>
      <c r="BT107" s="9">
        <v>1.35</v>
      </c>
      <c r="BU107" s="9">
        <v>0.46</v>
      </c>
      <c r="BV107" s="9">
        <v>0.19</v>
      </c>
      <c r="BW107" s="9">
        <v>0.41</v>
      </c>
      <c r="BX107" s="9">
        <v>0.37</v>
      </c>
      <c r="BY107" s="9">
        <v>0.11</v>
      </c>
      <c r="BZ107" s="9">
        <v>1.67</v>
      </c>
      <c r="CA107" s="9">
        <v>1.49</v>
      </c>
      <c r="CB107" s="9">
        <v>2.5</v>
      </c>
      <c r="CC107" s="9">
        <v>2.2599999999999998</v>
      </c>
      <c r="CD107" s="9">
        <v>1.61</v>
      </c>
      <c r="CE107" s="9">
        <v>2.96</v>
      </c>
    </row>
    <row r="108" spans="1:83" ht="30" customHeight="1" x14ac:dyDescent="0.3">
      <c r="A108" s="3" t="s">
        <v>17</v>
      </c>
      <c r="B108" s="3" t="s">
        <v>15</v>
      </c>
      <c r="C108" s="4" t="s">
        <v>7</v>
      </c>
      <c r="D108" s="5">
        <v>45.24</v>
      </c>
      <c r="E108" s="5">
        <f t="shared" si="54"/>
        <v>40.800000000000004</v>
      </c>
      <c r="F108" s="5">
        <f t="shared" si="55"/>
        <v>41.550000000000004</v>
      </c>
      <c r="G108" s="5">
        <f t="shared" si="31"/>
        <v>38.590000000000003</v>
      </c>
      <c r="H108" s="5">
        <f t="shared" si="56"/>
        <v>36.980000000000004</v>
      </c>
      <c r="I108" s="5">
        <f t="shared" si="57"/>
        <v>39.24</v>
      </c>
      <c r="J108" s="5">
        <f t="shared" si="58"/>
        <v>41.74</v>
      </c>
      <c r="K108" s="19">
        <f t="shared" si="59"/>
        <v>43.230000000000004</v>
      </c>
      <c r="L108" s="5">
        <f t="shared" si="60"/>
        <v>43.230000000000004</v>
      </c>
      <c r="M108" s="5">
        <f t="shared" si="61"/>
        <v>43.34</v>
      </c>
      <c r="N108" s="5">
        <f t="shared" si="62"/>
        <v>43.71</v>
      </c>
      <c r="O108" s="5">
        <f t="shared" si="63"/>
        <v>44.12</v>
      </c>
      <c r="P108" s="5">
        <f t="shared" si="64"/>
        <v>43.93</v>
      </c>
      <c r="Q108" s="5">
        <f t="shared" si="65"/>
        <v>43.47</v>
      </c>
      <c r="R108" s="5">
        <f t="shared" si="66"/>
        <v>42.12</v>
      </c>
      <c r="S108" s="5">
        <f t="shared" si="67"/>
        <v>41.9</v>
      </c>
      <c r="T108" s="5">
        <f t="shared" si="68"/>
        <v>41.76</v>
      </c>
      <c r="U108" s="5">
        <f t="shared" si="69"/>
        <v>41.66</v>
      </c>
      <c r="V108" s="5">
        <f t="shared" si="70"/>
        <v>41.889999999999993</v>
      </c>
      <c r="W108" s="5">
        <f t="shared" si="71"/>
        <v>42.249999999999993</v>
      </c>
      <c r="X108" s="5">
        <f t="shared" si="72"/>
        <v>43.969999999999992</v>
      </c>
      <c r="Y108" s="5">
        <f t="shared" si="73"/>
        <v>44.099999999999994</v>
      </c>
      <c r="Z108" s="5">
        <f t="shared" si="32"/>
        <v>44.519999999999996</v>
      </c>
      <c r="AA108" s="5">
        <f t="shared" si="33"/>
        <v>44.499999999999993</v>
      </c>
      <c r="AB108" s="5">
        <f t="shared" si="78"/>
        <v>43.719999999999992</v>
      </c>
      <c r="AC108" s="5">
        <f t="shared" si="34"/>
        <v>44.179999999999993</v>
      </c>
      <c r="AD108" s="5">
        <f t="shared" si="35"/>
        <v>43.289999999999992</v>
      </c>
      <c r="AE108" s="5">
        <f t="shared" si="36"/>
        <v>42.719999999999992</v>
      </c>
      <c r="AF108" s="5">
        <f t="shared" si="37"/>
        <v>42.029999999999994</v>
      </c>
      <c r="AG108" s="5">
        <f t="shared" si="38"/>
        <v>40.709999999999994</v>
      </c>
      <c r="AH108" s="5">
        <f t="shared" si="39"/>
        <v>40.539999999999992</v>
      </c>
      <c r="AI108" s="5">
        <f t="shared" si="40"/>
        <v>39.929999999999993</v>
      </c>
      <c r="AJ108" s="30">
        <f t="shared" si="41"/>
        <v>40.169999999999995</v>
      </c>
      <c r="AK108" s="30">
        <f t="shared" si="42"/>
        <v>40.379999999999995</v>
      </c>
      <c r="AL108" s="30">
        <f t="shared" si="43"/>
        <v>40.69</v>
      </c>
      <c r="AM108" s="30">
        <f t="shared" si="44"/>
        <v>40.919999999999995</v>
      </c>
      <c r="AN108" s="30">
        <f t="shared" si="79"/>
        <v>41.989999999999995</v>
      </c>
      <c r="AO108" s="30">
        <f t="shared" si="45"/>
        <v>47.059999999999995</v>
      </c>
      <c r="AP108" s="30">
        <f t="shared" si="46"/>
        <v>46.889999999999993</v>
      </c>
      <c r="AQ108" s="30">
        <f t="shared" si="47"/>
        <v>47.04999999999999</v>
      </c>
      <c r="AR108" s="30">
        <f t="shared" si="48"/>
        <v>42.639999999999986</v>
      </c>
      <c r="AT108" s="9">
        <v>4.41</v>
      </c>
      <c r="AU108" s="9">
        <v>0.16</v>
      </c>
      <c r="AV108" s="9">
        <v>0.17</v>
      </c>
      <c r="AW108" s="9">
        <v>5.07</v>
      </c>
      <c r="AX108" s="9">
        <v>1.07</v>
      </c>
      <c r="AY108" s="9">
        <v>0.23</v>
      </c>
      <c r="AZ108" s="9">
        <v>0.31</v>
      </c>
      <c r="BA108" s="9">
        <v>0.21</v>
      </c>
      <c r="BB108" s="9">
        <v>0.24</v>
      </c>
      <c r="BC108" s="9">
        <v>0.61</v>
      </c>
      <c r="BD108" s="9">
        <v>0.17</v>
      </c>
      <c r="BE108" s="9">
        <v>1.32</v>
      </c>
      <c r="BF108" s="9">
        <v>0.69</v>
      </c>
      <c r="BG108" s="9">
        <v>0.56999999999999995</v>
      </c>
      <c r="BH108" s="9">
        <v>0.89</v>
      </c>
      <c r="BI108" s="9">
        <v>0.46</v>
      </c>
      <c r="BJ108" s="9">
        <v>0.78</v>
      </c>
      <c r="BK108" s="9">
        <v>0.02</v>
      </c>
      <c r="BL108" s="9">
        <v>0.42</v>
      </c>
      <c r="BM108" s="9">
        <v>0.13</v>
      </c>
      <c r="BN108" s="9">
        <v>1.72</v>
      </c>
      <c r="BO108" s="9">
        <v>0.36</v>
      </c>
      <c r="BP108" s="9">
        <v>0.23</v>
      </c>
      <c r="BQ108" s="9">
        <v>0.1</v>
      </c>
      <c r="BR108" s="9">
        <v>0.14000000000000001</v>
      </c>
      <c r="BS108" s="9">
        <v>0.22</v>
      </c>
      <c r="BT108" s="9">
        <v>1.35</v>
      </c>
      <c r="BU108" s="9">
        <v>0.46</v>
      </c>
      <c r="BV108" s="9">
        <v>0.19</v>
      </c>
      <c r="BW108" s="9">
        <v>0.41</v>
      </c>
      <c r="BX108" s="9">
        <v>0.37</v>
      </c>
      <c r="BY108" s="9">
        <v>0.11</v>
      </c>
      <c r="BZ108" s="9">
        <v>1.67</v>
      </c>
      <c r="CA108" s="9">
        <v>1.49</v>
      </c>
      <c r="CB108" s="9">
        <v>2.5</v>
      </c>
      <c r="CC108" s="9">
        <v>2.2599999999999998</v>
      </c>
      <c r="CD108" s="9">
        <v>1.61</v>
      </c>
      <c r="CE108" s="9">
        <v>2.96</v>
      </c>
    </row>
    <row r="109" spans="1:83" ht="30" customHeight="1" x14ac:dyDescent="0.3"/>
  </sheetData>
  <sheetProtection algorithmName="SHA-512" hashValue="ylhMQ14Ujh0voKC2MwBalzUXyoXadj12xjRVQD3hJ9Y9UYnGPVfNx2/wxWA2iu9/sq3ZmL2Xli+DYa3Cv4HVNw==" saltValue="D2n6sV9oE5QWx7b95SY7IA==" spinCount="100000" sheet="1" selectLockedCells="1" autoFilter="0" selectUnlockedCells="1"/>
  <autoFilter ref="A9:D108" xr:uid="{426A8756-E478-4879-9C12-AC4132E70932}"/>
  <mergeCells count="9">
    <mergeCell ref="A8:AR8"/>
    <mergeCell ref="BU8:CH8"/>
    <mergeCell ref="A1:AR1"/>
    <mergeCell ref="A2:AR2"/>
    <mergeCell ref="A3:AR3"/>
    <mergeCell ref="A4:AR4"/>
    <mergeCell ref="A5:AR5"/>
    <mergeCell ref="A6:AR6"/>
    <mergeCell ref="A7:AR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7140-FD0B-445F-98F9-E7D416F06449}">
  <dimension ref="A1:CE1195"/>
  <sheetViews>
    <sheetView topLeftCell="AO3" workbookViewId="0">
      <selection activeCell="AT3" sqref="AT1:CE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5" width="13.7265625" style="1" customWidth="1"/>
    <col min="6" max="8" width="12.7265625" style="1" customWidth="1"/>
    <col min="9" max="22" width="18.08984375" style="1" customWidth="1"/>
    <col min="23" max="23" width="18.08984375" style="29" customWidth="1"/>
    <col min="24" max="28" width="18.08984375" style="1" customWidth="1"/>
    <col min="29" max="29" width="12.90625" style="29" customWidth="1"/>
    <col min="30" max="30" width="12.90625" style="1" customWidth="1"/>
    <col min="31" max="34" width="15" style="1" customWidth="1"/>
    <col min="35" max="37" width="17" style="1" customWidth="1"/>
    <col min="38" max="44" width="15.36328125" style="1" customWidth="1"/>
    <col min="45" max="45" width="13.81640625" style="21" customWidth="1"/>
    <col min="46" max="72" width="13.81640625" style="21" hidden="1" customWidth="1"/>
    <col min="73" max="83" width="13.81640625" style="1" hidden="1" customWidth="1"/>
    <col min="84" max="85" width="13.81640625" style="1" customWidth="1"/>
    <col min="86" max="16384" width="8.7265625" style="1"/>
  </cols>
  <sheetData>
    <row r="1" spans="1:83" ht="87.5" customHeight="1" x14ac:dyDescent="0.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9"/>
      <c r="AS1" s="50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50"/>
      <c r="BS1" s="50"/>
      <c r="BT1" s="50"/>
    </row>
    <row r="2" spans="1:83" ht="45.5" customHeight="1" x14ac:dyDescent="0.3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2"/>
      <c r="AS2" s="50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50"/>
      <c r="BS2" s="50"/>
      <c r="BT2" s="50"/>
    </row>
    <row r="3" spans="1:83" ht="26" customHeight="1" x14ac:dyDescent="0.3">
      <c r="A3" s="43" t="s">
        <v>149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  <c r="AS3" s="50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50"/>
      <c r="BS3" s="50"/>
      <c r="BT3" s="50"/>
    </row>
    <row r="4" spans="1:83" ht="37" customHeight="1" x14ac:dyDescent="0.3">
      <c r="A4" s="33" t="s">
        <v>85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5"/>
      <c r="AS4" s="50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50"/>
      <c r="BS4" s="50"/>
      <c r="BT4" s="50"/>
    </row>
    <row r="5" spans="1:83" ht="46.5" customHeight="1" x14ac:dyDescent="0.3">
      <c r="A5" s="46" t="s">
        <v>150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8"/>
      <c r="AS5" s="50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50"/>
      <c r="BS5" s="50"/>
      <c r="BT5" s="50"/>
    </row>
    <row r="6" spans="1:83" ht="46.5" customHeight="1" x14ac:dyDescent="0.3">
      <c r="A6" s="46" t="s">
        <v>153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8"/>
      <c r="AS6" s="50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50"/>
      <c r="BS6" s="50"/>
      <c r="BT6" s="50"/>
    </row>
    <row r="7" spans="1:83" ht="46.5" customHeight="1" x14ac:dyDescent="0.3">
      <c r="A7" s="46" t="s">
        <v>151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8"/>
      <c r="AS7" s="50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50"/>
      <c r="BS7" s="50"/>
      <c r="BT7" s="50"/>
    </row>
    <row r="8" spans="1:83" ht="46.5" customHeight="1" x14ac:dyDescent="0.3">
      <c r="A8" s="33" t="s">
        <v>26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5"/>
      <c r="AS8" s="50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50"/>
      <c r="BS8" s="51"/>
      <c r="BT8" s="51"/>
      <c r="CE8" s="1" t="s">
        <v>23</v>
      </c>
    </row>
    <row r="9" spans="1:83" ht="46.5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19</v>
      </c>
      <c r="G9" s="2" t="s">
        <v>27</v>
      </c>
      <c r="H9" s="2" t="s">
        <v>32</v>
      </c>
      <c r="I9" s="2" t="s">
        <v>34</v>
      </c>
      <c r="J9" s="2" t="s">
        <v>37</v>
      </c>
      <c r="K9" s="2" t="s">
        <v>38</v>
      </c>
      <c r="L9" s="2" t="s">
        <v>39</v>
      </c>
      <c r="M9" s="2" t="s">
        <v>42</v>
      </c>
      <c r="N9" s="2" t="s">
        <v>43</v>
      </c>
      <c r="O9" s="2" t="s">
        <v>45</v>
      </c>
      <c r="P9" s="2" t="s">
        <v>46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8" t="s">
        <v>59</v>
      </c>
      <c r="W9" s="28" t="s">
        <v>61</v>
      </c>
      <c r="X9" s="2" t="s">
        <v>64</v>
      </c>
      <c r="Y9" s="2" t="s">
        <v>67</v>
      </c>
      <c r="Z9" s="2" t="s">
        <v>70</v>
      </c>
      <c r="AA9" s="2" t="s">
        <v>75</v>
      </c>
      <c r="AB9" s="28" t="s">
        <v>78</v>
      </c>
      <c r="AC9" s="28" t="s">
        <v>82</v>
      </c>
      <c r="AD9" s="28" t="s">
        <v>87</v>
      </c>
      <c r="AE9" s="28" t="s">
        <v>90</v>
      </c>
      <c r="AF9" s="28" t="s">
        <v>96</v>
      </c>
      <c r="AG9" s="2" t="s">
        <v>97</v>
      </c>
      <c r="AH9" s="2" t="s">
        <v>101</v>
      </c>
      <c r="AI9" s="2" t="s">
        <v>106</v>
      </c>
      <c r="AJ9" s="2" t="s">
        <v>109</v>
      </c>
      <c r="AK9" s="2" t="s">
        <v>113</v>
      </c>
      <c r="AL9" s="2" t="s">
        <v>117</v>
      </c>
      <c r="AM9" s="2" t="s">
        <v>121</v>
      </c>
      <c r="AN9" s="2" t="s">
        <v>125</v>
      </c>
      <c r="AO9" s="2" t="s">
        <v>134</v>
      </c>
      <c r="AP9" s="2" t="s">
        <v>136</v>
      </c>
      <c r="AQ9" s="2" t="s">
        <v>145</v>
      </c>
      <c r="AR9" s="2" t="s">
        <v>148</v>
      </c>
      <c r="AS9" s="50"/>
      <c r="AT9" s="11">
        <v>46239</v>
      </c>
      <c r="AU9" s="11">
        <v>46204</v>
      </c>
      <c r="AV9" s="11">
        <v>46176</v>
      </c>
      <c r="AW9" s="11">
        <v>46148</v>
      </c>
      <c r="AX9" s="11">
        <v>46113</v>
      </c>
      <c r="AY9" s="11">
        <v>46085</v>
      </c>
      <c r="AZ9" s="11">
        <v>46057</v>
      </c>
      <c r="BA9" s="11">
        <v>46029</v>
      </c>
      <c r="BB9" s="11">
        <v>45992</v>
      </c>
      <c r="BC9" s="11">
        <v>45962</v>
      </c>
      <c r="BD9" s="11">
        <v>45931</v>
      </c>
      <c r="BE9" s="11">
        <v>45904</v>
      </c>
      <c r="BF9" s="11">
        <v>45875</v>
      </c>
      <c r="BG9" s="11">
        <v>45840</v>
      </c>
      <c r="BH9" s="11">
        <v>45812</v>
      </c>
      <c r="BI9" s="11">
        <v>45784</v>
      </c>
      <c r="BJ9" s="11">
        <v>45749</v>
      </c>
      <c r="BK9" s="11">
        <v>45721</v>
      </c>
      <c r="BL9" s="11">
        <v>45689</v>
      </c>
      <c r="BM9" s="11">
        <v>45658</v>
      </c>
      <c r="BN9" s="11">
        <v>45630</v>
      </c>
      <c r="BO9" s="11">
        <v>45597</v>
      </c>
      <c r="BP9" s="11">
        <v>45567</v>
      </c>
      <c r="BQ9" s="11">
        <v>45539</v>
      </c>
      <c r="BR9" s="11">
        <v>45508</v>
      </c>
      <c r="BS9" s="11">
        <v>45477</v>
      </c>
      <c r="BT9" s="11">
        <v>45448</v>
      </c>
      <c r="BU9" s="11">
        <v>45413</v>
      </c>
      <c r="BV9" s="11">
        <v>45385</v>
      </c>
      <c r="BW9" s="11">
        <v>45357</v>
      </c>
      <c r="BX9" s="11">
        <v>45329</v>
      </c>
      <c r="BY9" s="11">
        <v>45294</v>
      </c>
      <c r="BZ9" s="11">
        <v>45261</v>
      </c>
      <c r="CA9" s="11">
        <v>45231</v>
      </c>
      <c r="CB9" s="11">
        <v>45203</v>
      </c>
      <c r="CC9" s="11">
        <v>45175</v>
      </c>
      <c r="CD9" s="11">
        <v>45140</v>
      </c>
      <c r="CE9" s="11">
        <v>45108</v>
      </c>
    </row>
    <row r="10" spans="1:83" ht="30" customHeight="1" x14ac:dyDescent="0.3">
      <c r="A10" s="3" t="s">
        <v>5</v>
      </c>
      <c r="B10" s="3" t="s">
        <v>6</v>
      </c>
      <c r="C10" s="4" t="s">
        <v>7</v>
      </c>
      <c r="D10" s="5">
        <v>106.03</v>
      </c>
      <c r="E10" s="5">
        <f>D10-4.44</f>
        <v>101.59</v>
      </c>
      <c r="F10" s="5">
        <f>E10+0.75</f>
        <v>102.34</v>
      </c>
      <c r="G10" s="5">
        <f t="shared" ref="G10:G41" si="0">F10-CE10</f>
        <v>99.38000000000001</v>
      </c>
      <c r="H10" s="5">
        <f>G10-CD10</f>
        <v>97.77000000000001</v>
      </c>
      <c r="I10" s="5">
        <f>H10+CC10</f>
        <v>100.03000000000002</v>
      </c>
      <c r="J10" s="5">
        <f>I10+CB10</f>
        <v>102.53000000000002</v>
      </c>
      <c r="K10" s="5">
        <f>J10+CA10</f>
        <v>104.02000000000001</v>
      </c>
      <c r="L10" s="5">
        <f>K10+BZ10</f>
        <v>105.69000000000001</v>
      </c>
      <c r="M10" s="5">
        <f>L10+BY10</f>
        <v>105.80000000000001</v>
      </c>
      <c r="N10" s="5">
        <f>M10+BX10</f>
        <v>106.17000000000002</v>
      </c>
      <c r="O10" s="5">
        <f>N10+BW10</f>
        <v>106.58000000000001</v>
      </c>
      <c r="P10" s="5">
        <f>O10-BV10</f>
        <v>106.39000000000001</v>
      </c>
      <c r="Q10" s="5">
        <f>P10-BU10</f>
        <v>105.93000000000002</v>
      </c>
      <c r="R10" s="5">
        <f>Q10-BT10</f>
        <v>104.58000000000003</v>
      </c>
      <c r="S10" s="5">
        <f>R10-BS10</f>
        <v>104.36000000000003</v>
      </c>
      <c r="T10" s="5">
        <f>S10-BR10</f>
        <v>104.22000000000003</v>
      </c>
      <c r="U10" s="5">
        <f>T10-BQ10</f>
        <v>104.12000000000003</v>
      </c>
      <c r="V10" s="19">
        <f>U10+BP10</f>
        <v>104.35000000000004</v>
      </c>
      <c r="W10" s="19">
        <f>V10+BO10</f>
        <v>104.71000000000004</v>
      </c>
      <c r="X10" s="5">
        <f>W10+BN10</f>
        <v>106.43000000000004</v>
      </c>
      <c r="Y10" s="5">
        <f>X10+BM10</f>
        <v>106.56000000000003</v>
      </c>
      <c r="Z10" s="5">
        <f>Y10+BL10</f>
        <v>106.98000000000003</v>
      </c>
      <c r="AA10" s="5">
        <f>Z10-BK10</f>
        <v>106.96000000000004</v>
      </c>
      <c r="AB10" s="19">
        <f>AA10-BJ10</f>
        <v>106.18000000000004</v>
      </c>
      <c r="AC10" s="19">
        <f>AB10+BI10</f>
        <v>106.64000000000003</v>
      </c>
      <c r="AD10" s="19">
        <f>AC10-BH10</f>
        <v>105.75000000000003</v>
      </c>
      <c r="AE10" s="19">
        <f>AD10-BG10</f>
        <v>105.18000000000004</v>
      </c>
      <c r="AF10" s="19">
        <f>AE10-BF10</f>
        <v>104.49000000000004</v>
      </c>
      <c r="AG10" s="5">
        <f>AF10-BE10</f>
        <v>103.17000000000004</v>
      </c>
      <c r="AH10" s="5">
        <f>AG10-BD10</f>
        <v>103.00000000000004</v>
      </c>
      <c r="AI10" s="5">
        <f>AH10-BC10</f>
        <v>102.39000000000004</v>
      </c>
      <c r="AJ10" s="5">
        <f>AI10+BB10</f>
        <v>102.63000000000004</v>
      </c>
      <c r="AK10" s="5">
        <f>AJ10+BA10</f>
        <v>102.84000000000003</v>
      </c>
      <c r="AL10" s="5">
        <f>AK10+AZ10</f>
        <v>103.15000000000003</v>
      </c>
      <c r="AM10" s="5">
        <f>AL10+AY10</f>
        <v>103.38000000000004</v>
      </c>
      <c r="AN10" s="5">
        <f>AM10+AX10</f>
        <v>104.45000000000003</v>
      </c>
      <c r="AO10" s="5">
        <f>AN10+AW10</f>
        <v>109.52000000000004</v>
      </c>
      <c r="AP10" s="5">
        <f>AO10-AV10</f>
        <v>109.35000000000004</v>
      </c>
      <c r="AQ10" s="5">
        <f>AP10+AU10</f>
        <v>109.51000000000003</v>
      </c>
      <c r="AR10" s="5">
        <f>AQ10-AT10</f>
        <v>105.10000000000004</v>
      </c>
      <c r="AS10" s="50"/>
      <c r="AT10" s="9">
        <v>4.41</v>
      </c>
      <c r="AU10" s="9">
        <v>0.16</v>
      </c>
      <c r="AV10" s="9">
        <v>0.17</v>
      </c>
      <c r="AW10" s="9">
        <v>5.07</v>
      </c>
      <c r="AX10" s="9">
        <v>1.07</v>
      </c>
      <c r="AY10" s="9">
        <v>0.23</v>
      </c>
      <c r="AZ10" s="9">
        <v>0.31</v>
      </c>
      <c r="BA10" s="9">
        <v>0.21</v>
      </c>
      <c r="BB10" s="9">
        <v>0.24</v>
      </c>
      <c r="BC10" s="9">
        <v>0.61</v>
      </c>
      <c r="BD10" s="9">
        <v>0.17</v>
      </c>
      <c r="BE10" s="9">
        <v>1.32</v>
      </c>
      <c r="BF10" s="9">
        <v>0.69</v>
      </c>
      <c r="BG10" s="9">
        <v>0.56999999999999995</v>
      </c>
      <c r="BH10" s="9">
        <v>0.89</v>
      </c>
      <c r="BI10" s="9">
        <v>0.46</v>
      </c>
      <c r="BJ10" s="9">
        <v>0.78</v>
      </c>
      <c r="BK10" s="9">
        <v>0.02</v>
      </c>
      <c r="BL10" s="9">
        <v>0.42</v>
      </c>
      <c r="BM10" s="9">
        <v>0.13</v>
      </c>
      <c r="BN10" s="9">
        <v>1.72</v>
      </c>
      <c r="BO10" s="9">
        <v>0.36</v>
      </c>
      <c r="BP10" s="9">
        <v>0.23</v>
      </c>
      <c r="BQ10" s="9">
        <v>0.1</v>
      </c>
      <c r="BR10" s="9">
        <v>0.14000000000000001</v>
      </c>
      <c r="BS10" s="9">
        <v>0.22</v>
      </c>
      <c r="BT10" s="9">
        <v>1.35</v>
      </c>
      <c r="BU10" s="9">
        <v>0.46</v>
      </c>
      <c r="BV10" s="9">
        <v>0.19</v>
      </c>
      <c r="BW10" s="9">
        <v>0.41</v>
      </c>
      <c r="BX10" s="9">
        <v>0.37</v>
      </c>
      <c r="BY10" s="9">
        <v>0.11</v>
      </c>
      <c r="BZ10" s="9">
        <v>1.67</v>
      </c>
      <c r="CA10" s="9">
        <v>1.49</v>
      </c>
      <c r="CB10" s="9">
        <v>2.5</v>
      </c>
      <c r="CC10" s="9">
        <v>2.2599999999999998</v>
      </c>
      <c r="CD10" s="9">
        <v>1.61</v>
      </c>
      <c r="CE10" s="9">
        <v>2.96</v>
      </c>
    </row>
    <row r="11" spans="1:83" ht="30" customHeight="1" x14ac:dyDescent="0.3">
      <c r="A11" s="3"/>
      <c r="B11" s="3"/>
      <c r="C11" s="4">
        <v>9</v>
      </c>
      <c r="D11" s="5">
        <f>D10*C11</f>
        <v>954.27</v>
      </c>
      <c r="E11" s="5">
        <f>E10*C11</f>
        <v>914.31000000000006</v>
      </c>
      <c r="F11" s="5">
        <f>C11*$F$10</f>
        <v>921.06000000000006</v>
      </c>
      <c r="G11" s="5">
        <f t="shared" si="0"/>
        <v>918.1</v>
      </c>
      <c r="H11" s="5">
        <f>C11*H10</f>
        <v>879.93000000000006</v>
      </c>
      <c r="I11" s="5">
        <f>C11*I10</f>
        <v>900.2700000000001</v>
      </c>
      <c r="J11" s="5">
        <f>C11*J10</f>
        <v>922.7700000000001</v>
      </c>
      <c r="K11" s="5">
        <f>C11*K10</f>
        <v>936.18000000000006</v>
      </c>
      <c r="L11" s="5">
        <f>C11*L10</f>
        <v>951.21000000000015</v>
      </c>
      <c r="M11" s="5">
        <f>C11*M10</f>
        <v>952.2</v>
      </c>
      <c r="N11" s="5">
        <f>C11*N10</f>
        <v>955.5300000000002</v>
      </c>
      <c r="O11" s="5">
        <f>C11*O10</f>
        <v>959.22000000000014</v>
      </c>
      <c r="P11" s="5">
        <f>C11*P10</f>
        <v>957.5100000000001</v>
      </c>
      <c r="Q11" s="5">
        <f>C11*Q10</f>
        <v>953.37000000000023</v>
      </c>
      <c r="R11" s="5">
        <f>C11*R10</f>
        <v>941.22000000000025</v>
      </c>
      <c r="S11" s="5">
        <f>C11*S10</f>
        <v>939.24000000000024</v>
      </c>
      <c r="T11" s="5">
        <f>C11*T10</f>
        <v>937.98000000000025</v>
      </c>
      <c r="U11" s="5">
        <f>C11*U10</f>
        <v>937.08000000000027</v>
      </c>
      <c r="V11" s="19">
        <f>C11*V10</f>
        <v>939.15000000000032</v>
      </c>
      <c r="W11" s="19">
        <f>C11*W10</f>
        <v>942.39000000000033</v>
      </c>
      <c r="X11" s="5">
        <f>C11*X10</f>
        <v>957.87000000000035</v>
      </c>
      <c r="Y11" s="5">
        <f>C11*Y10</f>
        <v>959.0400000000003</v>
      </c>
      <c r="Z11" s="5">
        <f>C11*Z10</f>
        <v>962.82000000000028</v>
      </c>
      <c r="AA11" s="5">
        <f>C11*AA10</f>
        <v>962.64000000000033</v>
      </c>
      <c r="AB11" s="19">
        <f>C11*AB10</f>
        <v>955.62000000000035</v>
      </c>
      <c r="AC11" s="19">
        <f>C11*AC10</f>
        <v>959.76000000000022</v>
      </c>
      <c r="AD11" s="19">
        <f>C11*AD10</f>
        <v>951.75000000000023</v>
      </c>
      <c r="AE11" s="19">
        <f>C11*AE10</f>
        <v>946.62000000000035</v>
      </c>
      <c r="AF11" s="19">
        <f>C11*AF10</f>
        <v>940.41000000000031</v>
      </c>
      <c r="AG11" s="5">
        <f>C11*AG10</f>
        <v>928.53000000000043</v>
      </c>
      <c r="AH11" s="5">
        <f>C11*AH10</f>
        <v>927.00000000000034</v>
      </c>
      <c r="AI11" s="5">
        <f>C11*AI10</f>
        <v>921.51000000000045</v>
      </c>
      <c r="AJ11" s="5">
        <f>C11*AJ10</f>
        <v>923.6700000000003</v>
      </c>
      <c r="AK11" s="5">
        <f>C11*AK10</f>
        <v>925.56000000000029</v>
      </c>
      <c r="AL11" s="5">
        <f>C11*AL10</f>
        <v>928.35000000000036</v>
      </c>
      <c r="AM11" s="5">
        <f>C11*AM10</f>
        <v>930.4200000000003</v>
      </c>
      <c r="AN11" s="5">
        <f>C11*AN10</f>
        <v>940.0500000000003</v>
      </c>
      <c r="AO11" s="5">
        <f>C11*AO10</f>
        <v>985.68000000000029</v>
      </c>
      <c r="AP11" s="5">
        <f>C11*AP10</f>
        <v>984.15000000000032</v>
      </c>
      <c r="AQ11" s="5">
        <f>C11*AQ10</f>
        <v>985.59000000000026</v>
      </c>
      <c r="AR11" s="5">
        <f>C11*AR10</f>
        <v>945.90000000000032</v>
      </c>
      <c r="AS11" s="50"/>
      <c r="AT11" s="9">
        <v>4.41</v>
      </c>
      <c r="AU11" s="9">
        <v>0.16</v>
      </c>
      <c r="AV11" s="9">
        <v>0.17</v>
      </c>
      <c r="AW11" s="9">
        <v>5.07</v>
      </c>
      <c r="AX11" s="9">
        <v>1.07</v>
      </c>
      <c r="AY11" s="9">
        <v>0.23</v>
      </c>
      <c r="AZ11" s="9">
        <v>0.31</v>
      </c>
      <c r="BA11" s="9">
        <v>0.21</v>
      </c>
      <c r="BB11" s="9">
        <v>0.24</v>
      </c>
      <c r="BC11" s="9">
        <v>0.61</v>
      </c>
      <c r="BD11" s="9">
        <v>0.17</v>
      </c>
      <c r="BE11" s="9">
        <v>1.32</v>
      </c>
      <c r="BF11" s="9">
        <v>0.69</v>
      </c>
      <c r="BG11" s="9">
        <v>0.56999999999999995</v>
      </c>
      <c r="BH11" s="9">
        <v>0.89</v>
      </c>
      <c r="BI11" s="9">
        <v>0.46</v>
      </c>
      <c r="BJ11" s="9">
        <v>0.78</v>
      </c>
      <c r="BK11" s="9">
        <v>0.02</v>
      </c>
      <c r="BL11" s="9">
        <v>0.42</v>
      </c>
      <c r="BM11" s="9">
        <v>0.13</v>
      </c>
      <c r="BN11" s="9">
        <v>1.72</v>
      </c>
      <c r="BO11" s="9">
        <v>0.36</v>
      </c>
      <c r="BP11" s="9">
        <v>0.23</v>
      </c>
      <c r="BQ11" s="9">
        <v>0.1</v>
      </c>
      <c r="BR11" s="9">
        <v>0.14000000000000001</v>
      </c>
      <c r="BS11" s="9">
        <v>0.22</v>
      </c>
      <c r="BT11" s="9">
        <v>1.35</v>
      </c>
      <c r="BU11" s="9">
        <v>0.46</v>
      </c>
      <c r="BV11" s="9">
        <v>0.19</v>
      </c>
      <c r="BW11" s="9">
        <v>0.41</v>
      </c>
      <c r="BX11" s="9">
        <v>0.37</v>
      </c>
      <c r="BY11" s="9">
        <v>0.11</v>
      </c>
      <c r="BZ11" s="9">
        <v>1.67</v>
      </c>
      <c r="CA11" s="9">
        <v>1.49</v>
      </c>
      <c r="CB11" s="9">
        <v>2.5</v>
      </c>
      <c r="CC11" s="9">
        <v>2.2599999999999998</v>
      </c>
      <c r="CD11" s="9">
        <v>1.61</v>
      </c>
      <c r="CE11" s="9">
        <v>2.96</v>
      </c>
    </row>
    <row r="12" spans="1:83" ht="30" customHeight="1" x14ac:dyDescent="0.3">
      <c r="A12" s="3"/>
      <c r="B12" s="3"/>
      <c r="C12" s="4">
        <v>14</v>
      </c>
      <c r="D12" s="5">
        <f>D10*C12</f>
        <v>1484.42</v>
      </c>
      <c r="E12" s="5">
        <f>E10*C12</f>
        <v>1422.26</v>
      </c>
      <c r="F12" s="5">
        <f t="shared" ref="F12:F14" si="1">C12*$F$10</f>
        <v>1432.76</v>
      </c>
      <c r="G12" s="5">
        <f t="shared" si="0"/>
        <v>1429.8</v>
      </c>
      <c r="H12" s="5">
        <f>C12*H10</f>
        <v>1368.7800000000002</v>
      </c>
      <c r="I12" s="5">
        <f>C12*I10</f>
        <v>1400.4200000000003</v>
      </c>
      <c r="J12" s="5">
        <f>C12*J10</f>
        <v>1435.4200000000003</v>
      </c>
      <c r="K12" s="5">
        <f>C12*K10</f>
        <v>1456.2800000000002</v>
      </c>
      <c r="L12" s="5">
        <f>C12*L10</f>
        <v>1479.66</v>
      </c>
      <c r="M12" s="5">
        <f>C12*M10</f>
        <v>1481.2000000000003</v>
      </c>
      <c r="N12" s="5">
        <f>C12*N10</f>
        <v>1486.38</v>
      </c>
      <c r="O12" s="5">
        <f>C12*O10</f>
        <v>1492.1200000000001</v>
      </c>
      <c r="P12" s="5">
        <f>C12*P10</f>
        <v>1489.4600000000003</v>
      </c>
      <c r="Q12" s="5">
        <f>C12*Q10</f>
        <v>1483.0200000000002</v>
      </c>
      <c r="R12" s="5">
        <f>C12*R10</f>
        <v>1464.1200000000003</v>
      </c>
      <c r="S12" s="5">
        <f>C12*S10</f>
        <v>1461.0400000000004</v>
      </c>
      <c r="T12" s="5">
        <f>C12*T10</f>
        <v>1459.0800000000004</v>
      </c>
      <c r="U12" s="5">
        <f>C12*U10</f>
        <v>1457.6800000000005</v>
      </c>
      <c r="V12" s="19">
        <f>C12*V10</f>
        <v>1460.9000000000005</v>
      </c>
      <c r="W12" s="19">
        <f>C12*W10</f>
        <v>1465.9400000000005</v>
      </c>
      <c r="X12" s="5">
        <f>C12*X10</f>
        <v>1490.0200000000004</v>
      </c>
      <c r="Y12" s="5">
        <f>C12*Y10</f>
        <v>1491.8400000000004</v>
      </c>
      <c r="Z12" s="5">
        <f>C12*Z10</f>
        <v>1497.7200000000005</v>
      </c>
      <c r="AA12" s="5">
        <f>C12*AA10</f>
        <v>1497.4400000000005</v>
      </c>
      <c r="AB12" s="19">
        <f>C12*AB10</f>
        <v>1486.5200000000004</v>
      </c>
      <c r="AC12" s="19">
        <f>C12*AC10</f>
        <v>1492.9600000000005</v>
      </c>
      <c r="AD12" s="19">
        <f>C12*AD10</f>
        <v>1480.5000000000005</v>
      </c>
      <c r="AE12" s="19">
        <f>C12*AE10</f>
        <v>1472.5200000000004</v>
      </c>
      <c r="AF12" s="19">
        <f>C12*AF10</f>
        <v>1462.8600000000006</v>
      </c>
      <c r="AG12" s="5">
        <f>C12*AG10</f>
        <v>1444.3800000000006</v>
      </c>
      <c r="AH12" s="5">
        <f>C12*AH10</f>
        <v>1442.0000000000007</v>
      </c>
      <c r="AI12" s="5">
        <f>C12*AI10</f>
        <v>1433.4600000000005</v>
      </c>
      <c r="AJ12" s="5">
        <f>C12*AJ10</f>
        <v>1436.8200000000006</v>
      </c>
      <c r="AK12" s="5">
        <f>C12*AK10</f>
        <v>1439.7600000000004</v>
      </c>
      <c r="AL12" s="5">
        <f>C12*AL10</f>
        <v>1444.1000000000004</v>
      </c>
      <c r="AM12" s="5">
        <f>C12*AM10</f>
        <v>1447.3200000000006</v>
      </c>
      <c r="AN12" s="5">
        <f>C12*AN10</f>
        <v>1462.3000000000004</v>
      </c>
      <c r="AO12" s="5">
        <f>C12*AO10</f>
        <v>1533.2800000000007</v>
      </c>
      <c r="AP12" s="5">
        <f>C12*AP10</f>
        <v>1530.9000000000005</v>
      </c>
      <c r="AQ12" s="5">
        <f>C12*AQ10</f>
        <v>1533.1400000000006</v>
      </c>
      <c r="AR12" s="5">
        <f>C12*AR10</f>
        <v>1471.4000000000005</v>
      </c>
      <c r="AS12" s="50"/>
      <c r="AT12" s="9">
        <v>4.41</v>
      </c>
      <c r="AU12" s="9">
        <v>0.16</v>
      </c>
      <c r="AV12" s="9">
        <v>0.17</v>
      </c>
      <c r="AW12" s="9">
        <v>5.07</v>
      </c>
      <c r="AX12" s="9">
        <v>1.07</v>
      </c>
      <c r="AY12" s="9">
        <v>0.23</v>
      </c>
      <c r="AZ12" s="9">
        <v>0.31</v>
      </c>
      <c r="BA12" s="9">
        <v>0.21</v>
      </c>
      <c r="BB12" s="9">
        <v>0.24</v>
      </c>
      <c r="BC12" s="9">
        <v>0.61</v>
      </c>
      <c r="BD12" s="9">
        <v>0.17</v>
      </c>
      <c r="BE12" s="9">
        <v>1.32</v>
      </c>
      <c r="BF12" s="9">
        <v>0.69</v>
      </c>
      <c r="BG12" s="9">
        <v>0.56999999999999995</v>
      </c>
      <c r="BH12" s="9">
        <v>0.89</v>
      </c>
      <c r="BI12" s="9">
        <v>0.46</v>
      </c>
      <c r="BJ12" s="9">
        <v>0.78</v>
      </c>
      <c r="BK12" s="9">
        <v>0.02</v>
      </c>
      <c r="BL12" s="9">
        <v>0.42</v>
      </c>
      <c r="BM12" s="9">
        <v>0.13</v>
      </c>
      <c r="BN12" s="9">
        <v>1.72</v>
      </c>
      <c r="BO12" s="9">
        <v>0.36</v>
      </c>
      <c r="BP12" s="9">
        <v>0.23</v>
      </c>
      <c r="BQ12" s="9">
        <v>0.1</v>
      </c>
      <c r="BR12" s="9">
        <v>0.14000000000000001</v>
      </c>
      <c r="BS12" s="9">
        <v>0.22</v>
      </c>
      <c r="BT12" s="9">
        <v>1.35</v>
      </c>
      <c r="BU12" s="9">
        <v>0.46</v>
      </c>
      <c r="BV12" s="9">
        <v>0.19</v>
      </c>
      <c r="BW12" s="9">
        <v>0.41</v>
      </c>
      <c r="BX12" s="9">
        <v>0.37</v>
      </c>
      <c r="BY12" s="9">
        <v>0.11</v>
      </c>
      <c r="BZ12" s="9">
        <v>1.67</v>
      </c>
      <c r="CA12" s="9">
        <v>1.49</v>
      </c>
      <c r="CB12" s="9">
        <v>2.5</v>
      </c>
      <c r="CC12" s="9">
        <v>2.2599999999999998</v>
      </c>
      <c r="CD12" s="9">
        <v>1.61</v>
      </c>
      <c r="CE12" s="9">
        <v>2.96</v>
      </c>
    </row>
    <row r="13" spans="1:83" ht="30" customHeight="1" x14ac:dyDescent="0.3">
      <c r="A13" s="3"/>
      <c r="B13" s="3"/>
      <c r="C13" s="4">
        <v>19</v>
      </c>
      <c r="D13" s="5">
        <f>D10*C13</f>
        <v>2014.57</v>
      </c>
      <c r="E13" s="5">
        <f>E10*C13</f>
        <v>1930.21</v>
      </c>
      <c r="F13" s="5">
        <f t="shared" si="1"/>
        <v>1944.46</v>
      </c>
      <c r="G13" s="5">
        <f t="shared" si="0"/>
        <v>1941.5</v>
      </c>
      <c r="H13" s="5">
        <f>C13*H10</f>
        <v>1857.63</v>
      </c>
      <c r="I13" s="5">
        <f>C13*I10</f>
        <v>1900.5700000000004</v>
      </c>
      <c r="J13" s="5">
        <f>C13*J10</f>
        <v>1948.0700000000004</v>
      </c>
      <c r="K13" s="5">
        <f>C13*K10</f>
        <v>1976.38</v>
      </c>
      <c r="L13" s="5">
        <f>C13*L10</f>
        <v>2008.1100000000001</v>
      </c>
      <c r="M13" s="5">
        <f>C13*M10</f>
        <v>2010.2000000000003</v>
      </c>
      <c r="N13" s="5">
        <f>C13*N10</f>
        <v>2017.2300000000002</v>
      </c>
      <c r="O13" s="5">
        <f>C13*O10</f>
        <v>2025.0200000000002</v>
      </c>
      <c r="P13" s="5">
        <f>C13*P10</f>
        <v>2021.4100000000003</v>
      </c>
      <c r="Q13" s="5">
        <f>C13*Q10</f>
        <v>2012.6700000000003</v>
      </c>
      <c r="R13" s="5">
        <f>C13*R10</f>
        <v>1987.0200000000004</v>
      </c>
      <c r="S13" s="5">
        <f>C13*S10</f>
        <v>1982.8400000000006</v>
      </c>
      <c r="T13" s="5">
        <f>C13*T10</f>
        <v>1980.1800000000005</v>
      </c>
      <c r="U13" s="5">
        <f>C13*U10</f>
        <v>1978.2800000000007</v>
      </c>
      <c r="V13" s="19">
        <f>C13*V10</f>
        <v>1982.6500000000008</v>
      </c>
      <c r="W13" s="19">
        <f>C13*W10</f>
        <v>1989.4900000000007</v>
      </c>
      <c r="X13" s="5">
        <f>C13*X10</f>
        <v>2022.1700000000008</v>
      </c>
      <c r="Y13" s="5">
        <f>C13*Y10</f>
        <v>2024.6400000000006</v>
      </c>
      <c r="Z13" s="5">
        <f>C13*Z10</f>
        <v>2032.6200000000006</v>
      </c>
      <c r="AA13" s="5">
        <f>C13*AA10</f>
        <v>2032.2400000000007</v>
      </c>
      <c r="AB13" s="19">
        <f>C13*AB10</f>
        <v>2017.4200000000008</v>
      </c>
      <c r="AC13" s="19">
        <f>C13*AC10</f>
        <v>2026.1600000000005</v>
      </c>
      <c r="AD13" s="19">
        <f>C13*AD10</f>
        <v>2009.2500000000005</v>
      </c>
      <c r="AE13" s="19">
        <f>C13*AE10</f>
        <v>1998.4200000000008</v>
      </c>
      <c r="AF13" s="19">
        <f>C13*AF10</f>
        <v>1985.3100000000006</v>
      </c>
      <c r="AG13" s="5">
        <f>C13*AG10</f>
        <v>1960.2300000000009</v>
      </c>
      <c r="AH13" s="5">
        <f>C13*AH10</f>
        <v>1957.0000000000009</v>
      </c>
      <c r="AI13" s="5">
        <f>C13*AI10</f>
        <v>1945.4100000000008</v>
      </c>
      <c r="AJ13" s="5">
        <f>C13*AJ10</f>
        <v>1949.9700000000007</v>
      </c>
      <c r="AK13" s="5">
        <f>C13*AK10</f>
        <v>1953.9600000000005</v>
      </c>
      <c r="AL13" s="5">
        <f>C13*AL10</f>
        <v>1959.8500000000006</v>
      </c>
      <c r="AM13" s="5">
        <f>C13*AM10</f>
        <v>1964.2200000000007</v>
      </c>
      <c r="AN13" s="5">
        <f>C13*AN10</f>
        <v>1984.5500000000006</v>
      </c>
      <c r="AO13" s="5">
        <f>C13*AO10</f>
        <v>2080.8800000000006</v>
      </c>
      <c r="AP13" s="5">
        <f>C13*AP10</f>
        <v>2077.6500000000005</v>
      </c>
      <c r="AQ13" s="5">
        <f>C13*AQ10</f>
        <v>2080.6900000000005</v>
      </c>
      <c r="AR13" s="5">
        <f>C13*AR10</f>
        <v>1996.9000000000008</v>
      </c>
      <c r="AS13" s="50"/>
      <c r="AT13" s="9">
        <v>4.41</v>
      </c>
      <c r="AU13" s="9">
        <v>0.16</v>
      </c>
      <c r="AV13" s="9">
        <v>0.17</v>
      </c>
      <c r="AW13" s="9">
        <v>5.07</v>
      </c>
      <c r="AX13" s="9">
        <v>1.07</v>
      </c>
      <c r="AY13" s="9">
        <v>0.23</v>
      </c>
      <c r="AZ13" s="9">
        <v>0.31</v>
      </c>
      <c r="BA13" s="9">
        <v>0.21</v>
      </c>
      <c r="BB13" s="9">
        <v>0.24</v>
      </c>
      <c r="BC13" s="9">
        <v>0.61</v>
      </c>
      <c r="BD13" s="9">
        <v>0.17</v>
      </c>
      <c r="BE13" s="9">
        <v>1.32</v>
      </c>
      <c r="BF13" s="9">
        <v>0.69</v>
      </c>
      <c r="BG13" s="9">
        <v>0.56999999999999995</v>
      </c>
      <c r="BH13" s="9">
        <v>0.89</v>
      </c>
      <c r="BI13" s="9">
        <v>0.46</v>
      </c>
      <c r="BJ13" s="9">
        <v>0.78</v>
      </c>
      <c r="BK13" s="9">
        <v>0.02</v>
      </c>
      <c r="BL13" s="9">
        <v>0.42</v>
      </c>
      <c r="BM13" s="9">
        <v>0.13</v>
      </c>
      <c r="BN13" s="9">
        <v>1.72</v>
      </c>
      <c r="BO13" s="9">
        <v>0.36</v>
      </c>
      <c r="BP13" s="9">
        <v>0.23</v>
      </c>
      <c r="BQ13" s="9">
        <v>0.1</v>
      </c>
      <c r="BR13" s="9">
        <v>0.14000000000000001</v>
      </c>
      <c r="BS13" s="9">
        <v>0.22</v>
      </c>
      <c r="BT13" s="9">
        <v>1.35</v>
      </c>
      <c r="BU13" s="9">
        <v>0.46</v>
      </c>
      <c r="BV13" s="9">
        <v>0.19</v>
      </c>
      <c r="BW13" s="9">
        <v>0.41</v>
      </c>
      <c r="BX13" s="9">
        <v>0.37</v>
      </c>
      <c r="BY13" s="9">
        <v>0.11</v>
      </c>
      <c r="BZ13" s="9">
        <v>1.67</v>
      </c>
      <c r="CA13" s="9">
        <v>1.49</v>
      </c>
      <c r="CB13" s="9">
        <v>2.5</v>
      </c>
      <c r="CC13" s="9">
        <v>2.2599999999999998</v>
      </c>
      <c r="CD13" s="9">
        <v>1.61</v>
      </c>
      <c r="CE13" s="9">
        <v>2.96</v>
      </c>
    </row>
    <row r="14" spans="1:83" ht="30" customHeight="1" x14ac:dyDescent="0.3">
      <c r="A14" s="3"/>
      <c r="B14" s="3"/>
      <c r="C14" s="4">
        <v>48</v>
      </c>
      <c r="D14" s="5">
        <f>D10*C14</f>
        <v>5089.4400000000005</v>
      </c>
      <c r="E14" s="5">
        <f>E10*C14</f>
        <v>4876.32</v>
      </c>
      <c r="F14" s="5">
        <f t="shared" si="1"/>
        <v>4912.32</v>
      </c>
      <c r="G14" s="5">
        <f t="shared" si="0"/>
        <v>4909.3599999999997</v>
      </c>
      <c r="H14" s="5">
        <f>C14*H10</f>
        <v>4692.9600000000009</v>
      </c>
      <c r="I14" s="5">
        <f>C14*I10</f>
        <v>4801.4400000000005</v>
      </c>
      <c r="J14" s="5">
        <f>C14*J10</f>
        <v>4921.4400000000005</v>
      </c>
      <c r="K14" s="5">
        <f>C14*K10</f>
        <v>4992.9600000000009</v>
      </c>
      <c r="L14" s="5">
        <f>C14*L10</f>
        <v>5073.1200000000008</v>
      </c>
      <c r="M14" s="5">
        <f>C14*M10</f>
        <v>5078.4000000000005</v>
      </c>
      <c r="N14" s="5">
        <f>C14*N10</f>
        <v>5096.1600000000008</v>
      </c>
      <c r="O14" s="5">
        <f>C14*O10</f>
        <v>5115.84</v>
      </c>
      <c r="P14" s="5">
        <f>C14*P10</f>
        <v>5106.7200000000012</v>
      </c>
      <c r="Q14" s="5">
        <f>C14*Q10</f>
        <v>5084.6400000000012</v>
      </c>
      <c r="R14" s="5">
        <f>C14*R10</f>
        <v>5019.8400000000011</v>
      </c>
      <c r="S14" s="5">
        <f>C14*S10</f>
        <v>5009.2800000000016</v>
      </c>
      <c r="T14" s="5">
        <f>C14*T10</f>
        <v>5002.5600000000013</v>
      </c>
      <c r="U14" s="5">
        <f>C14*U10</f>
        <v>4997.760000000002</v>
      </c>
      <c r="V14" s="19">
        <f>C14*V10</f>
        <v>5008.800000000002</v>
      </c>
      <c r="W14" s="19">
        <f>C14*W10</f>
        <v>5026.0800000000017</v>
      </c>
      <c r="X14" s="5">
        <f>C14*X10</f>
        <v>5108.6400000000012</v>
      </c>
      <c r="Y14" s="5">
        <f>C14*Y10</f>
        <v>5114.880000000001</v>
      </c>
      <c r="Z14" s="5">
        <f>C14*Z10</f>
        <v>5135.0400000000018</v>
      </c>
      <c r="AA14" s="5">
        <f>C14*AA10</f>
        <v>5134.0800000000017</v>
      </c>
      <c r="AB14" s="19">
        <f>C14*AB10</f>
        <v>5096.6400000000012</v>
      </c>
      <c r="AC14" s="19">
        <f>C14*AC10</f>
        <v>5118.7200000000012</v>
      </c>
      <c r="AD14" s="19">
        <f>C14*AD10</f>
        <v>5076.0000000000018</v>
      </c>
      <c r="AE14" s="19">
        <f>C14*AE10</f>
        <v>5048.6400000000012</v>
      </c>
      <c r="AF14" s="19">
        <f>C14*AF10</f>
        <v>5015.5200000000023</v>
      </c>
      <c r="AG14" s="5">
        <f>C14*AG10</f>
        <v>4952.1600000000017</v>
      </c>
      <c r="AH14" s="5">
        <f>C14*AH10</f>
        <v>4944.0000000000018</v>
      </c>
      <c r="AI14" s="5">
        <f>C14*AI10</f>
        <v>4914.7200000000021</v>
      </c>
      <c r="AJ14" s="5">
        <f>C14*AJ10</f>
        <v>4926.2400000000016</v>
      </c>
      <c r="AK14" s="5">
        <f>C14*AK10</f>
        <v>4936.3200000000015</v>
      </c>
      <c r="AL14" s="5">
        <f>C14*AL10</f>
        <v>4951.2000000000016</v>
      </c>
      <c r="AM14" s="5">
        <f>C14*AM10</f>
        <v>4962.2400000000016</v>
      </c>
      <c r="AN14" s="5">
        <f>C14*AN10</f>
        <v>5013.6000000000013</v>
      </c>
      <c r="AO14" s="5">
        <f>C14*AO10</f>
        <v>5256.9600000000019</v>
      </c>
      <c r="AP14" s="5">
        <f>C14*AP10</f>
        <v>5248.800000000002</v>
      </c>
      <c r="AQ14" s="5">
        <f>C14*AQ10</f>
        <v>5256.4800000000014</v>
      </c>
      <c r="AR14" s="5">
        <f>C14*AR10</f>
        <v>5044.800000000002</v>
      </c>
      <c r="AS14" s="50"/>
      <c r="AT14" s="9">
        <v>4.41</v>
      </c>
      <c r="AU14" s="9">
        <v>0.16</v>
      </c>
      <c r="AV14" s="9">
        <v>0.17</v>
      </c>
      <c r="AW14" s="9">
        <v>5.07</v>
      </c>
      <c r="AX14" s="9">
        <v>1.07</v>
      </c>
      <c r="AY14" s="9">
        <v>0.23</v>
      </c>
      <c r="AZ14" s="9">
        <v>0.31</v>
      </c>
      <c r="BA14" s="9">
        <v>0.21</v>
      </c>
      <c r="BB14" s="9">
        <v>0.24</v>
      </c>
      <c r="BC14" s="9">
        <v>0.61</v>
      </c>
      <c r="BD14" s="9">
        <v>0.17</v>
      </c>
      <c r="BE14" s="9">
        <v>1.32</v>
      </c>
      <c r="BF14" s="9">
        <v>0.69</v>
      </c>
      <c r="BG14" s="9">
        <v>0.56999999999999995</v>
      </c>
      <c r="BH14" s="9">
        <v>0.89</v>
      </c>
      <c r="BI14" s="9">
        <v>0.46</v>
      </c>
      <c r="BJ14" s="9">
        <v>0.78</v>
      </c>
      <c r="BK14" s="9">
        <v>0.02</v>
      </c>
      <c r="BL14" s="9">
        <v>0.42</v>
      </c>
      <c r="BM14" s="9">
        <v>0.13</v>
      </c>
      <c r="BN14" s="9">
        <v>1.72</v>
      </c>
      <c r="BO14" s="9">
        <v>0.36</v>
      </c>
      <c r="BP14" s="9">
        <v>0.23</v>
      </c>
      <c r="BQ14" s="9">
        <v>0.1</v>
      </c>
      <c r="BR14" s="9">
        <v>0.14000000000000001</v>
      </c>
      <c r="BS14" s="9">
        <v>0.22</v>
      </c>
      <c r="BT14" s="9">
        <v>1.35</v>
      </c>
      <c r="BU14" s="9">
        <v>0.46</v>
      </c>
      <c r="BV14" s="9">
        <v>0.19</v>
      </c>
      <c r="BW14" s="9">
        <v>0.41</v>
      </c>
      <c r="BX14" s="9">
        <v>0.37</v>
      </c>
      <c r="BY14" s="9">
        <v>0.11</v>
      </c>
      <c r="BZ14" s="9">
        <v>1.67</v>
      </c>
      <c r="CA14" s="9">
        <v>1.49</v>
      </c>
      <c r="CB14" s="9">
        <v>2.5</v>
      </c>
      <c r="CC14" s="9">
        <v>2.2599999999999998</v>
      </c>
      <c r="CD14" s="9">
        <v>1.61</v>
      </c>
      <c r="CE14" s="9">
        <v>2.96</v>
      </c>
    </row>
    <row r="15" spans="1:83" ht="30" customHeight="1" x14ac:dyDescent="0.3">
      <c r="A15" s="3" t="s">
        <v>5</v>
      </c>
      <c r="B15" s="3" t="s">
        <v>8</v>
      </c>
      <c r="C15" s="4" t="s">
        <v>7</v>
      </c>
      <c r="D15" s="5">
        <v>70.989999999999995</v>
      </c>
      <c r="E15" s="5">
        <f>D15-4.44</f>
        <v>66.55</v>
      </c>
      <c r="F15" s="5">
        <f>E15+0.75</f>
        <v>67.3</v>
      </c>
      <c r="G15" s="5">
        <f t="shared" si="0"/>
        <v>64.34</v>
      </c>
      <c r="H15" s="5">
        <f>G15-CD15</f>
        <v>62.730000000000004</v>
      </c>
      <c r="I15" s="5">
        <f>H15+CC15</f>
        <v>64.990000000000009</v>
      </c>
      <c r="J15" s="5">
        <f>I15+CB15</f>
        <v>67.490000000000009</v>
      </c>
      <c r="K15" s="5">
        <f>J15+CA15</f>
        <v>68.98</v>
      </c>
      <c r="L15" s="5">
        <f>K15+BZ15</f>
        <v>70.650000000000006</v>
      </c>
      <c r="M15" s="5">
        <f>L15+BY15</f>
        <v>70.760000000000005</v>
      </c>
      <c r="N15" s="5">
        <f>M15+BX15</f>
        <v>71.13000000000001</v>
      </c>
      <c r="O15" s="5">
        <f>N15+BW15</f>
        <v>71.540000000000006</v>
      </c>
      <c r="P15" s="5">
        <f>O15-BV15</f>
        <v>71.350000000000009</v>
      </c>
      <c r="Q15" s="5">
        <f>P15-BU15</f>
        <v>70.890000000000015</v>
      </c>
      <c r="R15" s="5">
        <f>Q15-BT15</f>
        <v>69.54000000000002</v>
      </c>
      <c r="S15" s="5">
        <f>R15-BS15</f>
        <v>69.320000000000022</v>
      </c>
      <c r="T15" s="5">
        <f>S15-BR15</f>
        <v>69.180000000000021</v>
      </c>
      <c r="U15" s="5">
        <f>T15-BQ15</f>
        <v>69.080000000000027</v>
      </c>
      <c r="V15" s="19">
        <f>U15+BP15</f>
        <v>69.310000000000031</v>
      </c>
      <c r="W15" s="19">
        <f>V15+BO15</f>
        <v>69.67000000000003</v>
      </c>
      <c r="X15" s="5">
        <f>W15+BN15</f>
        <v>71.390000000000029</v>
      </c>
      <c r="Y15" s="5">
        <f>X15+BM15</f>
        <v>71.520000000000024</v>
      </c>
      <c r="Z15" s="5">
        <f>Y15+BL15</f>
        <v>71.940000000000026</v>
      </c>
      <c r="AA15" s="5">
        <f>Z15-BK15</f>
        <v>71.92000000000003</v>
      </c>
      <c r="AB15" s="19">
        <f>AA15-BJ15</f>
        <v>71.130000000000024</v>
      </c>
      <c r="AC15" s="19">
        <f>AB15+BI15</f>
        <v>71.590000000000018</v>
      </c>
      <c r="AD15" s="19">
        <f>AC15-BH15</f>
        <v>70.700000000000017</v>
      </c>
      <c r="AE15" s="19">
        <f>AD15-BG15</f>
        <v>70.130000000000024</v>
      </c>
      <c r="AF15" s="19">
        <f>AE15-BF15</f>
        <v>69.440000000000026</v>
      </c>
      <c r="AG15" s="5">
        <f>AF15-BE15</f>
        <v>68.120000000000033</v>
      </c>
      <c r="AH15" s="5">
        <f>AG15-BD15</f>
        <v>67.950000000000031</v>
      </c>
      <c r="AI15" s="5">
        <f t="shared" ref="AI15:AI70" si="2">AH15-BC15</f>
        <v>67.340000000000032</v>
      </c>
      <c r="AJ15" s="5">
        <f t="shared" ref="AJ15:AJ70" si="3">AI15+BB15</f>
        <v>67.580000000000027</v>
      </c>
      <c r="AK15" s="5">
        <f t="shared" ref="AK15:AK70" si="4">AJ15+BA15</f>
        <v>67.79000000000002</v>
      </c>
      <c r="AL15" s="5">
        <f t="shared" ref="AL15:AL70" si="5">AK15+AZ15</f>
        <v>68.100000000000023</v>
      </c>
      <c r="AM15" s="5">
        <f t="shared" ref="AM15:AM70" si="6">AL15+AY15</f>
        <v>68.330000000000027</v>
      </c>
      <c r="AN15" s="5">
        <f>AM15+AX15</f>
        <v>69.410000000000025</v>
      </c>
      <c r="AO15" s="5">
        <f t="shared" ref="AO15:AO70" si="7">AN15+AW15</f>
        <v>74.480000000000018</v>
      </c>
      <c r="AP15" s="5">
        <f t="shared" ref="AP15:AP70" si="8">AO15-AV15</f>
        <v>74.310000000000016</v>
      </c>
      <c r="AQ15" s="5">
        <f t="shared" ref="AQ15:AQ70" si="9">AP15+AU15</f>
        <v>74.470000000000013</v>
      </c>
      <c r="AR15" s="5">
        <f t="shared" ref="AR15:AR70" si="10">AQ15-AT15</f>
        <v>70.060000000000016</v>
      </c>
      <c r="AS15" s="50"/>
      <c r="AT15" s="9">
        <v>4.41</v>
      </c>
      <c r="AU15" s="9">
        <v>0.16</v>
      </c>
      <c r="AV15" s="9">
        <v>0.17</v>
      </c>
      <c r="AW15" s="9">
        <v>5.07</v>
      </c>
      <c r="AX15" s="9">
        <v>1.08</v>
      </c>
      <c r="AY15" s="9">
        <v>0.23</v>
      </c>
      <c r="AZ15" s="9">
        <v>0.31</v>
      </c>
      <c r="BA15" s="9">
        <v>0.21</v>
      </c>
      <c r="BB15" s="9">
        <v>0.24</v>
      </c>
      <c r="BC15" s="9">
        <v>0.61</v>
      </c>
      <c r="BD15" s="9">
        <v>0.17</v>
      </c>
      <c r="BE15" s="9">
        <v>1.32</v>
      </c>
      <c r="BF15" s="9">
        <v>0.69</v>
      </c>
      <c r="BG15" s="9">
        <v>0.56999999999999995</v>
      </c>
      <c r="BH15" s="9">
        <v>0.89</v>
      </c>
      <c r="BI15" s="9">
        <v>0.46</v>
      </c>
      <c r="BJ15" s="9">
        <v>0.79</v>
      </c>
      <c r="BK15" s="9">
        <v>0.02</v>
      </c>
      <c r="BL15" s="9">
        <v>0.42</v>
      </c>
      <c r="BM15" s="9">
        <v>0.13</v>
      </c>
      <c r="BN15" s="9">
        <v>1.72</v>
      </c>
      <c r="BO15" s="9">
        <v>0.36</v>
      </c>
      <c r="BP15" s="9">
        <v>0.23</v>
      </c>
      <c r="BQ15" s="9">
        <v>0.1</v>
      </c>
      <c r="BR15" s="9">
        <v>0.14000000000000001</v>
      </c>
      <c r="BS15" s="9">
        <v>0.22</v>
      </c>
      <c r="BT15" s="9">
        <v>1.35</v>
      </c>
      <c r="BU15" s="9">
        <v>0.46</v>
      </c>
      <c r="BV15" s="9">
        <v>0.19</v>
      </c>
      <c r="BW15" s="9">
        <v>0.41</v>
      </c>
      <c r="BX15" s="9">
        <v>0.37</v>
      </c>
      <c r="BY15" s="9">
        <v>0.11</v>
      </c>
      <c r="BZ15" s="9">
        <v>1.67</v>
      </c>
      <c r="CA15" s="9">
        <v>1.49</v>
      </c>
      <c r="CB15" s="9">
        <v>2.5</v>
      </c>
      <c r="CC15" s="9">
        <v>2.2599999999999998</v>
      </c>
      <c r="CD15" s="9">
        <v>1.61</v>
      </c>
      <c r="CE15" s="9">
        <v>2.96</v>
      </c>
    </row>
    <row r="16" spans="1:83" ht="30" customHeight="1" x14ac:dyDescent="0.3">
      <c r="A16" s="3"/>
      <c r="B16" s="3"/>
      <c r="C16" s="4">
        <v>9</v>
      </c>
      <c r="D16" s="5">
        <f>D15*C16</f>
        <v>638.91</v>
      </c>
      <c r="E16" s="5">
        <f>E15*C16</f>
        <v>598.94999999999993</v>
      </c>
      <c r="F16" s="5">
        <f>C16*$F$15</f>
        <v>605.69999999999993</v>
      </c>
      <c r="G16" s="5">
        <f t="shared" si="0"/>
        <v>602.7399999999999</v>
      </c>
      <c r="H16" s="5">
        <f>C16*H15</f>
        <v>564.57000000000005</v>
      </c>
      <c r="I16" s="5">
        <f>C16*I15</f>
        <v>584.91000000000008</v>
      </c>
      <c r="J16" s="5">
        <f>C16*J15</f>
        <v>607.41000000000008</v>
      </c>
      <c r="K16" s="5">
        <f>C16*K15</f>
        <v>620.82000000000005</v>
      </c>
      <c r="L16" s="5">
        <f>C16*L15</f>
        <v>635.85</v>
      </c>
      <c r="M16" s="5">
        <f>C16*M15</f>
        <v>636.84</v>
      </c>
      <c r="N16" s="5">
        <f>C16*N15</f>
        <v>640.17000000000007</v>
      </c>
      <c r="O16" s="5">
        <f>C16*O15</f>
        <v>643.86</v>
      </c>
      <c r="P16" s="5">
        <f>C16*P15</f>
        <v>642.15000000000009</v>
      </c>
      <c r="Q16" s="5">
        <f>C16*Q15</f>
        <v>638.0100000000001</v>
      </c>
      <c r="R16" s="5">
        <f>C16*R15</f>
        <v>625.86000000000013</v>
      </c>
      <c r="S16" s="5">
        <f>C16*S15</f>
        <v>623.88000000000022</v>
      </c>
      <c r="T16" s="5">
        <f>C16*T15</f>
        <v>622.62000000000023</v>
      </c>
      <c r="U16" s="5">
        <f>C16*U15</f>
        <v>621.72000000000025</v>
      </c>
      <c r="V16" s="19">
        <f>C16*V15</f>
        <v>623.7900000000003</v>
      </c>
      <c r="W16" s="19">
        <f>C16*W15</f>
        <v>627.03000000000031</v>
      </c>
      <c r="X16" s="5">
        <f>C16*X15</f>
        <v>642.51000000000022</v>
      </c>
      <c r="Y16" s="5">
        <f>C16*Y15</f>
        <v>643.68000000000018</v>
      </c>
      <c r="Z16" s="5">
        <f>C16*Z15</f>
        <v>647.46000000000026</v>
      </c>
      <c r="AA16" s="5">
        <f>C16*AA15</f>
        <v>647.28000000000031</v>
      </c>
      <c r="AB16" s="19">
        <f>C16*AB15</f>
        <v>640.17000000000019</v>
      </c>
      <c r="AC16" s="19">
        <f>C16*AC15</f>
        <v>644.31000000000017</v>
      </c>
      <c r="AD16" s="19">
        <f>C16*AD15</f>
        <v>636.30000000000018</v>
      </c>
      <c r="AE16" s="19">
        <f>C16*AE15</f>
        <v>631.17000000000019</v>
      </c>
      <c r="AF16" s="19">
        <f>C16*AF15</f>
        <v>624.96000000000026</v>
      </c>
      <c r="AG16" s="5">
        <f>C16*AG15</f>
        <v>613.08000000000027</v>
      </c>
      <c r="AH16" s="5">
        <f>C16*AH15</f>
        <v>611.5500000000003</v>
      </c>
      <c r="AI16" s="5">
        <f>C16*AI15</f>
        <v>606.06000000000029</v>
      </c>
      <c r="AJ16" s="5">
        <f>C16*AJ15</f>
        <v>608.22000000000025</v>
      </c>
      <c r="AK16" s="5">
        <f>C16*AK15</f>
        <v>610.11000000000013</v>
      </c>
      <c r="AL16" s="5">
        <f>C16*AL15</f>
        <v>612.9000000000002</v>
      </c>
      <c r="AM16" s="5">
        <f>C16*AM15</f>
        <v>614.97000000000025</v>
      </c>
      <c r="AN16" s="5">
        <f>C16*AN15</f>
        <v>624.69000000000028</v>
      </c>
      <c r="AO16" s="5">
        <f>C16*AO15</f>
        <v>670.32000000000016</v>
      </c>
      <c r="AP16" s="5">
        <f>C16*AP15</f>
        <v>668.79000000000019</v>
      </c>
      <c r="AQ16" s="5">
        <f>C16*AQ15</f>
        <v>670.23000000000013</v>
      </c>
      <c r="AR16" s="5">
        <f>C16*AR15</f>
        <v>630.54000000000019</v>
      </c>
      <c r="AS16" s="50"/>
      <c r="AT16" s="9">
        <v>4.41</v>
      </c>
      <c r="AU16" s="9">
        <v>0.16</v>
      </c>
      <c r="AV16" s="9">
        <v>0.17</v>
      </c>
      <c r="AW16" s="9">
        <v>5.07</v>
      </c>
      <c r="AX16" s="9">
        <v>1.08</v>
      </c>
      <c r="AY16" s="9">
        <v>0.23</v>
      </c>
      <c r="AZ16" s="9">
        <v>0.31</v>
      </c>
      <c r="BA16" s="9">
        <v>0.21</v>
      </c>
      <c r="BB16" s="9">
        <v>0.24</v>
      </c>
      <c r="BC16" s="9">
        <v>0.61</v>
      </c>
      <c r="BD16" s="9">
        <v>0.17</v>
      </c>
      <c r="BE16" s="9">
        <v>1.32</v>
      </c>
      <c r="BF16" s="9">
        <v>0.69</v>
      </c>
      <c r="BG16" s="9">
        <v>0.56999999999999995</v>
      </c>
      <c r="BH16" s="9">
        <v>0.89</v>
      </c>
      <c r="BI16" s="9">
        <v>0.46</v>
      </c>
      <c r="BJ16" s="9">
        <v>0.79</v>
      </c>
      <c r="BK16" s="9">
        <v>0.02</v>
      </c>
      <c r="BL16" s="9">
        <v>0.42</v>
      </c>
      <c r="BM16" s="9">
        <v>0.13</v>
      </c>
      <c r="BN16" s="9">
        <v>1.72</v>
      </c>
      <c r="BO16" s="9">
        <v>0.36</v>
      </c>
      <c r="BP16" s="9">
        <v>0.23</v>
      </c>
      <c r="BQ16" s="9">
        <v>0.1</v>
      </c>
      <c r="BR16" s="9">
        <v>0.14000000000000001</v>
      </c>
      <c r="BS16" s="9">
        <v>0.22</v>
      </c>
      <c r="BT16" s="9">
        <v>1.35</v>
      </c>
      <c r="BU16" s="9">
        <v>0.46</v>
      </c>
      <c r="BV16" s="9">
        <v>0.19</v>
      </c>
      <c r="BW16" s="9">
        <v>0.41</v>
      </c>
      <c r="BX16" s="9">
        <v>0.37</v>
      </c>
      <c r="BY16" s="9">
        <v>0.11</v>
      </c>
      <c r="BZ16" s="9">
        <v>1.67</v>
      </c>
      <c r="CA16" s="9">
        <v>1.49</v>
      </c>
      <c r="CB16" s="9">
        <v>2.5</v>
      </c>
      <c r="CC16" s="9">
        <v>2.2599999999999998</v>
      </c>
      <c r="CD16" s="9">
        <v>1.61</v>
      </c>
      <c r="CE16" s="9">
        <v>2.96</v>
      </c>
    </row>
    <row r="17" spans="1:83" ht="30" customHeight="1" x14ac:dyDescent="0.3">
      <c r="A17" s="3"/>
      <c r="B17" s="3"/>
      <c r="C17" s="4">
        <v>14</v>
      </c>
      <c r="D17" s="5">
        <f>D15*C17</f>
        <v>993.8599999999999</v>
      </c>
      <c r="E17" s="5">
        <f>E15*C17</f>
        <v>931.69999999999993</v>
      </c>
      <c r="F17" s="5">
        <f t="shared" ref="F17:F19" si="11">C17*$F$15</f>
        <v>942.19999999999993</v>
      </c>
      <c r="G17" s="5">
        <f t="shared" si="0"/>
        <v>939.2399999999999</v>
      </c>
      <c r="H17" s="5">
        <f>C17*H15</f>
        <v>878.22</v>
      </c>
      <c r="I17" s="5">
        <f>C17*I15</f>
        <v>909.86000000000013</v>
      </c>
      <c r="J17" s="5">
        <f>C17*J15</f>
        <v>944.86000000000013</v>
      </c>
      <c r="K17" s="5">
        <f>C17*K15</f>
        <v>965.72</v>
      </c>
      <c r="L17" s="5">
        <f>C17*L15</f>
        <v>989.10000000000014</v>
      </c>
      <c r="M17" s="5">
        <f>C17*M15</f>
        <v>990.6400000000001</v>
      </c>
      <c r="N17" s="5">
        <f>C17*N15</f>
        <v>995.82000000000016</v>
      </c>
      <c r="O17" s="5">
        <f>C17*O15</f>
        <v>1001.5600000000001</v>
      </c>
      <c r="P17" s="5">
        <f>C17*P15</f>
        <v>998.90000000000009</v>
      </c>
      <c r="Q17" s="5">
        <f>C17*Q15</f>
        <v>992.46000000000026</v>
      </c>
      <c r="R17" s="5">
        <f>C17*R15</f>
        <v>973.56000000000029</v>
      </c>
      <c r="S17" s="5">
        <f>C17*S15</f>
        <v>970.48000000000025</v>
      </c>
      <c r="T17" s="5">
        <f>C17*T15</f>
        <v>968.52000000000032</v>
      </c>
      <c r="U17" s="5">
        <f>C17*U15</f>
        <v>967.12000000000035</v>
      </c>
      <c r="V17" s="19">
        <f>C17*V15</f>
        <v>970.34000000000037</v>
      </c>
      <c r="W17" s="19">
        <f>C17*W15</f>
        <v>975.38000000000045</v>
      </c>
      <c r="X17" s="5">
        <f>C17*X15</f>
        <v>999.46000000000038</v>
      </c>
      <c r="Y17" s="5">
        <f>C17*Y15</f>
        <v>1001.2800000000003</v>
      </c>
      <c r="Z17" s="5">
        <f>C17*Z15</f>
        <v>1007.1600000000003</v>
      </c>
      <c r="AA17" s="5">
        <f>C17*AA15</f>
        <v>1006.8800000000005</v>
      </c>
      <c r="AB17" s="19">
        <f>C17*AB15</f>
        <v>995.82000000000039</v>
      </c>
      <c r="AC17" s="19">
        <f>C17*AC15</f>
        <v>1002.2600000000002</v>
      </c>
      <c r="AD17" s="19">
        <f>C17*AD15</f>
        <v>989.80000000000018</v>
      </c>
      <c r="AE17" s="19">
        <f>C17*AE15</f>
        <v>981.82000000000039</v>
      </c>
      <c r="AF17" s="19">
        <f>C17*AF15</f>
        <v>972.16000000000031</v>
      </c>
      <c r="AG17" s="5">
        <f>C17*AG15</f>
        <v>953.68000000000052</v>
      </c>
      <c r="AH17" s="5">
        <f>C17*AH15</f>
        <v>951.30000000000041</v>
      </c>
      <c r="AI17" s="5">
        <f>C17*AI15</f>
        <v>942.76000000000045</v>
      </c>
      <c r="AJ17" s="5">
        <f>C17*AJ15</f>
        <v>946.12000000000035</v>
      </c>
      <c r="AK17" s="5">
        <f>C17*AK15</f>
        <v>949.06000000000029</v>
      </c>
      <c r="AL17" s="5">
        <f>C17*AL15</f>
        <v>953.40000000000032</v>
      </c>
      <c r="AM17" s="5">
        <f>C17*AM15</f>
        <v>956.62000000000035</v>
      </c>
      <c r="AN17" s="5">
        <f>C17*AN15</f>
        <v>971.74000000000035</v>
      </c>
      <c r="AO17" s="5">
        <f>C17*AO15</f>
        <v>1042.7200000000003</v>
      </c>
      <c r="AP17" s="5">
        <f>C17*AP15</f>
        <v>1040.3400000000001</v>
      </c>
      <c r="AQ17" s="5">
        <f>C17*AQ15</f>
        <v>1042.5800000000002</v>
      </c>
      <c r="AR17" s="5">
        <f>C17*AR15</f>
        <v>980.84000000000026</v>
      </c>
      <c r="AS17" s="50"/>
      <c r="AT17" s="9">
        <v>4.41</v>
      </c>
      <c r="AU17" s="9">
        <v>0.16</v>
      </c>
      <c r="AV17" s="9">
        <v>0.17</v>
      </c>
      <c r="AW17" s="9">
        <v>5.07</v>
      </c>
      <c r="AX17" s="9">
        <v>1.08</v>
      </c>
      <c r="AY17" s="9">
        <v>0.23</v>
      </c>
      <c r="AZ17" s="9">
        <v>0.31</v>
      </c>
      <c r="BA17" s="9">
        <v>0.21</v>
      </c>
      <c r="BB17" s="9">
        <v>0.24</v>
      </c>
      <c r="BC17" s="9">
        <v>0.61</v>
      </c>
      <c r="BD17" s="9">
        <v>0.17</v>
      </c>
      <c r="BE17" s="9">
        <v>1.32</v>
      </c>
      <c r="BF17" s="9">
        <v>0.69</v>
      </c>
      <c r="BG17" s="9">
        <v>0.56999999999999995</v>
      </c>
      <c r="BH17" s="9">
        <v>0.89</v>
      </c>
      <c r="BI17" s="9">
        <v>0.46</v>
      </c>
      <c r="BJ17" s="9">
        <v>0.79</v>
      </c>
      <c r="BK17" s="9">
        <v>0.02</v>
      </c>
      <c r="BL17" s="9">
        <v>0.42</v>
      </c>
      <c r="BM17" s="9">
        <v>0.13</v>
      </c>
      <c r="BN17" s="9">
        <v>1.72</v>
      </c>
      <c r="BO17" s="9">
        <v>0.36</v>
      </c>
      <c r="BP17" s="9">
        <v>0.23</v>
      </c>
      <c r="BQ17" s="9">
        <v>0.1</v>
      </c>
      <c r="BR17" s="9">
        <v>0.14000000000000001</v>
      </c>
      <c r="BS17" s="9">
        <v>0.22</v>
      </c>
      <c r="BT17" s="9">
        <v>1.35</v>
      </c>
      <c r="BU17" s="9">
        <v>0.46</v>
      </c>
      <c r="BV17" s="9">
        <v>0.19</v>
      </c>
      <c r="BW17" s="9">
        <v>0.41</v>
      </c>
      <c r="BX17" s="9">
        <v>0.37</v>
      </c>
      <c r="BY17" s="9">
        <v>0.11</v>
      </c>
      <c r="BZ17" s="9">
        <v>1.67</v>
      </c>
      <c r="CA17" s="9">
        <v>1.49</v>
      </c>
      <c r="CB17" s="9">
        <v>2.5</v>
      </c>
      <c r="CC17" s="9">
        <v>2.2599999999999998</v>
      </c>
      <c r="CD17" s="9">
        <v>1.61</v>
      </c>
      <c r="CE17" s="9">
        <v>2.96</v>
      </c>
    </row>
    <row r="18" spans="1:83" ht="30" customHeight="1" x14ac:dyDescent="0.3">
      <c r="A18" s="3"/>
      <c r="B18" s="3"/>
      <c r="C18" s="4">
        <v>19</v>
      </c>
      <c r="D18" s="5">
        <f>D15*C18</f>
        <v>1348.81</v>
      </c>
      <c r="E18" s="5">
        <f>E15*C18</f>
        <v>1264.45</v>
      </c>
      <c r="F18" s="5">
        <f t="shared" si="11"/>
        <v>1278.7</v>
      </c>
      <c r="G18" s="5">
        <f t="shared" si="0"/>
        <v>1275.74</v>
      </c>
      <c r="H18" s="5">
        <f>C17*H15</f>
        <v>878.22</v>
      </c>
      <c r="I18" s="5">
        <f>C18*I15</f>
        <v>1234.8100000000002</v>
      </c>
      <c r="J18" s="5">
        <f>C18*J15</f>
        <v>1282.3100000000002</v>
      </c>
      <c r="K18" s="5">
        <f>C18*K15</f>
        <v>1310.6200000000001</v>
      </c>
      <c r="L18" s="5">
        <f>C18*L15</f>
        <v>1342.3500000000001</v>
      </c>
      <c r="M18" s="5">
        <f>C18*M15</f>
        <v>1344.44</v>
      </c>
      <c r="N18" s="5">
        <f>C18*N15</f>
        <v>1351.4700000000003</v>
      </c>
      <c r="O18" s="5">
        <f>C18*O15</f>
        <v>1359.2600000000002</v>
      </c>
      <c r="P18" s="5">
        <f>C18*P15</f>
        <v>1355.65</v>
      </c>
      <c r="Q18" s="5">
        <f>C18*Q15</f>
        <v>1346.9100000000003</v>
      </c>
      <c r="R18" s="5">
        <f>C18*R15</f>
        <v>1321.2600000000004</v>
      </c>
      <c r="S18" s="5">
        <f>C18*S15</f>
        <v>1317.0800000000004</v>
      </c>
      <c r="T18" s="5">
        <f>C18*T15</f>
        <v>1314.4200000000003</v>
      </c>
      <c r="U18" s="5">
        <f>C18*U15</f>
        <v>1312.5200000000004</v>
      </c>
      <c r="V18" s="19">
        <f>C18*V15</f>
        <v>1316.8900000000006</v>
      </c>
      <c r="W18" s="19">
        <f>C18*W15</f>
        <v>1323.7300000000005</v>
      </c>
      <c r="X18" s="5">
        <f>C18*X15</f>
        <v>1356.4100000000005</v>
      </c>
      <c r="Y18" s="5">
        <f>C18*Y15</f>
        <v>1358.8800000000006</v>
      </c>
      <c r="Z18" s="5">
        <f>C18*Z15</f>
        <v>1366.8600000000006</v>
      </c>
      <c r="AA18" s="5">
        <f>C18*AA15</f>
        <v>1366.4800000000005</v>
      </c>
      <c r="AB18" s="19">
        <f>C18*AB15</f>
        <v>1351.4700000000005</v>
      </c>
      <c r="AC18" s="19">
        <f>C18*AC15</f>
        <v>1360.2100000000003</v>
      </c>
      <c r="AD18" s="19">
        <f>C18*AD15</f>
        <v>1343.3000000000004</v>
      </c>
      <c r="AE18" s="19">
        <f>C18*AE15</f>
        <v>1332.4700000000005</v>
      </c>
      <c r="AF18" s="19">
        <f>C18*AF15</f>
        <v>1319.3600000000006</v>
      </c>
      <c r="AG18" s="5">
        <f>C18*AG15</f>
        <v>1294.2800000000007</v>
      </c>
      <c r="AH18" s="5">
        <f>C18*AH15</f>
        <v>1291.0500000000006</v>
      </c>
      <c r="AI18" s="5">
        <f>C18*AI15</f>
        <v>1279.4600000000005</v>
      </c>
      <c r="AJ18" s="5">
        <f>C18*AJ15</f>
        <v>1284.0200000000004</v>
      </c>
      <c r="AK18" s="5">
        <f>C18*AK15</f>
        <v>1288.0100000000004</v>
      </c>
      <c r="AL18" s="5">
        <f>C18*AL15</f>
        <v>1293.9000000000005</v>
      </c>
      <c r="AM18" s="5">
        <f>C18*AM15</f>
        <v>1298.2700000000004</v>
      </c>
      <c r="AN18" s="5">
        <f>C18*AN15</f>
        <v>1318.7900000000004</v>
      </c>
      <c r="AO18" s="5">
        <f>C18*AO15</f>
        <v>1415.1200000000003</v>
      </c>
      <c r="AP18" s="5">
        <f>C18*AP15</f>
        <v>1411.8900000000003</v>
      </c>
      <c r="AQ18" s="5">
        <f>C18*AQ15</f>
        <v>1414.9300000000003</v>
      </c>
      <c r="AR18" s="5">
        <f>C18*AR15</f>
        <v>1331.1400000000003</v>
      </c>
      <c r="AS18" s="50"/>
      <c r="AT18" s="9">
        <v>4.41</v>
      </c>
      <c r="AU18" s="9">
        <v>0.16</v>
      </c>
      <c r="AV18" s="9">
        <v>0.17</v>
      </c>
      <c r="AW18" s="9">
        <v>5.07</v>
      </c>
      <c r="AX18" s="9">
        <v>1.08</v>
      </c>
      <c r="AY18" s="9">
        <v>0.23</v>
      </c>
      <c r="AZ18" s="9">
        <v>0.31</v>
      </c>
      <c r="BA18" s="9">
        <v>0.21</v>
      </c>
      <c r="BB18" s="9">
        <v>0.24</v>
      </c>
      <c r="BC18" s="9">
        <v>0.61</v>
      </c>
      <c r="BD18" s="9">
        <v>0.17</v>
      </c>
      <c r="BE18" s="9">
        <v>1.32</v>
      </c>
      <c r="BF18" s="9">
        <v>0.69</v>
      </c>
      <c r="BG18" s="9">
        <v>0.56999999999999995</v>
      </c>
      <c r="BH18" s="9">
        <v>0.89</v>
      </c>
      <c r="BI18" s="9">
        <v>0.46</v>
      </c>
      <c r="BJ18" s="9">
        <v>0.79</v>
      </c>
      <c r="BK18" s="9">
        <v>0.02</v>
      </c>
      <c r="BL18" s="9">
        <v>0.42</v>
      </c>
      <c r="BM18" s="9">
        <v>0.13</v>
      </c>
      <c r="BN18" s="9">
        <v>1.72</v>
      </c>
      <c r="BO18" s="9">
        <v>0.36</v>
      </c>
      <c r="BP18" s="9">
        <v>0.23</v>
      </c>
      <c r="BQ18" s="9">
        <v>0.1</v>
      </c>
      <c r="BR18" s="9">
        <v>0.14000000000000001</v>
      </c>
      <c r="BS18" s="9">
        <v>0.22</v>
      </c>
      <c r="BT18" s="9">
        <v>1.35</v>
      </c>
      <c r="BU18" s="9">
        <v>0.46</v>
      </c>
      <c r="BV18" s="9">
        <v>0.19</v>
      </c>
      <c r="BW18" s="9">
        <v>0.41</v>
      </c>
      <c r="BX18" s="9">
        <v>0.37</v>
      </c>
      <c r="BY18" s="9">
        <v>0.11</v>
      </c>
      <c r="BZ18" s="9">
        <v>1.67</v>
      </c>
      <c r="CA18" s="9">
        <v>1.49</v>
      </c>
      <c r="CB18" s="9">
        <v>2.5</v>
      </c>
      <c r="CC18" s="9">
        <v>2.2599999999999998</v>
      </c>
      <c r="CD18" s="9">
        <v>1.61</v>
      </c>
      <c r="CE18" s="9">
        <v>2.96</v>
      </c>
    </row>
    <row r="19" spans="1:83" ht="30" customHeight="1" x14ac:dyDescent="0.3">
      <c r="A19" s="3"/>
      <c r="B19" s="3"/>
      <c r="C19" s="4">
        <v>48</v>
      </c>
      <c r="D19" s="5">
        <f>D15*C19</f>
        <v>3407.5199999999995</v>
      </c>
      <c r="E19" s="5">
        <f>E15*C19</f>
        <v>3194.3999999999996</v>
      </c>
      <c r="F19" s="5">
        <f t="shared" si="11"/>
        <v>3230.3999999999996</v>
      </c>
      <c r="G19" s="5">
        <f t="shared" si="0"/>
        <v>3227.4399999999996</v>
      </c>
      <c r="H19" s="5">
        <f>C19*H15</f>
        <v>3011.04</v>
      </c>
      <c r="I19" s="5">
        <f>C19*I15</f>
        <v>3119.5200000000004</v>
      </c>
      <c r="J19" s="5">
        <f>C19*J15</f>
        <v>3239.5200000000004</v>
      </c>
      <c r="K19" s="5">
        <f>C19*K15</f>
        <v>3311.04</v>
      </c>
      <c r="L19" s="5">
        <f>C19*L15</f>
        <v>3391.2000000000003</v>
      </c>
      <c r="M19" s="5">
        <f>C19*M15</f>
        <v>3396.4800000000005</v>
      </c>
      <c r="N19" s="5">
        <f>C19*N15</f>
        <v>3414.2400000000007</v>
      </c>
      <c r="O19" s="5">
        <f>C19*O15</f>
        <v>3433.92</v>
      </c>
      <c r="P19" s="5">
        <f>C19*P15</f>
        <v>3424.8</v>
      </c>
      <c r="Q19" s="5">
        <f>C19*Q15</f>
        <v>3402.7200000000007</v>
      </c>
      <c r="R19" s="5">
        <f>C19*R15</f>
        <v>3337.920000000001</v>
      </c>
      <c r="S19" s="5">
        <f>C19*S15</f>
        <v>3327.360000000001</v>
      </c>
      <c r="T19" s="5">
        <f>C19*T15</f>
        <v>3320.6400000000012</v>
      </c>
      <c r="U19" s="5">
        <f>C19*U15</f>
        <v>3315.8400000000011</v>
      </c>
      <c r="V19" s="19">
        <f>C19*V15</f>
        <v>3326.8800000000015</v>
      </c>
      <c r="W19" s="19">
        <f>C19*W15</f>
        <v>3344.1600000000017</v>
      </c>
      <c r="X19" s="5">
        <f>C19*X15</f>
        <v>3426.7200000000012</v>
      </c>
      <c r="Y19" s="5">
        <f>C19*Y15</f>
        <v>3432.9600000000009</v>
      </c>
      <c r="Z19" s="5">
        <f>C19*Z15</f>
        <v>3453.1200000000013</v>
      </c>
      <c r="AA19" s="5">
        <f>C19*AA15</f>
        <v>3452.1600000000017</v>
      </c>
      <c r="AB19" s="19">
        <f>C19*AB15</f>
        <v>3414.2400000000011</v>
      </c>
      <c r="AC19" s="19">
        <f>C19*AC15</f>
        <v>3436.3200000000006</v>
      </c>
      <c r="AD19" s="19">
        <f>C19*AD15</f>
        <v>3393.6000000000008</v>
      </c>
      <c r="AE19" s="19">
        <f>C19*AE15</f>
        <v>3366.2400000000011</v>
      </c>
      <c r="AF19" s="19">
        <f>C19*AF15</f>
        <v>3333.1200000000013</v>
      </c>
      <c r="AG19" s="5">
        <f>C19*AG15</f>
        <v>3269.7600000000016</v>
      </c>
      <c r="AH19" s="5">
        <f>C19*AH15</f>
        <v>3261.6000000000013</v>
      </c>
      <c r="AI19" s="5">
        <f>C19*AI15</f>
        <v>3232.3200000000015</v>
      </c>
      <c r="AJ19" s="5">
        <f>C19*AJ15</f>
        <v>3243.8400000000011</v>
      </c>
      <c r="AK19" s="5">
        <f>C19*AK15</f>
        <v>3253.920000000001</v>
      </c>
      <c r="AL19" s="5">
        <f>C19*AL15</f>
        <v>3268.8000000000011</v>
      </c>
      <c r="AM19" s="5">
        <f>C19*AM15</f>
        <v>3279.8400000000011</v>
      </c>
      <c r="AN19" s="5">
        <f>C19*AN15</f>
        <v>3331.6800000000012</v>
      </c>
      <c r="AO19" s="5">
        <f>C19*AO15</f>
        <v>3575.0400000000009</v>
      </c>
      <c r="AP19" s="5">
        <f>C19*AP15</f>
        <v>3566.880000000001</v>
      </c>
      <c r="AQ19" s="5">
        <f>C19*AQ15</f>
        <v>3574.5600000000004</v>
      </c>
      <c r="AR19" s="5">
        <f>C19*AR15</f>
        <v>3362.880000000001</v>
      </c>
      <c r="AS19" s="50"/>
      <c r="AT19" s="9">
        <v>4.41</v>
      </c>
      <c r="AU19" s="9">
        <v>0.16</v>
      </c>
      <c r="AV19" s="9">
        <v>0.17</v>
      </c>
      <c r="AW19" s="9">
        <v>5.07</v>
      </c>
      <c r="AX19" s="9">
        <v>1.08</v>
      </c>
      <c r="AY19" s="9">
        <v>0.23</v>
      </c>
      <c r="AZ19" s="9">
        <v>0.31</v>
      </c>
      <c r="BA19" s="9">
        <v>0.21</v>
      </c>
      <c r="BB19" s="9">
        <v>0.24</v>
      </c>
      <c r="BC19" s="9">
        <v>0.61</v>
      </c>
      <c r="BD19" s="9">
        <v>0.17</v>
      </c>
      <c r="BE19" s="9">
        <v>1.32</v>
      </c>
      <c r="BF19" s="9">
        <v>0.69</v>
      </c>
      <c r="BG19" s="9">
        <v>0.56999999999999995</v>
      </c>
      <c r="BH19" s="9">
        <v>0.89</v>
      </c>
      <c r="BI19" s="9">
        <v>0.46</v>
      </c>
      <c r="BJ19" s="9">
        <v>0.79</v>
      </c>
      <c r="BK19" s="9">
        <v>0.02</v>
      </c>
      <c r="BL19" s="9">
        <v>0.42</v>
      </c>
      <c r="BM19" s="9">
        <v>0.13</v>
      </c>
      <c r="BN19" s="9">
        <v>1.72</v>
      </c>
      <c r="BO19" s="9">
        <v>0.36</v>
      </c>
      <c r="BP19" s="9">
        <v>0.23</v>
      </c>
      <c r="BQ19" s="9">
        <v>0.1</v>
      </c>
      <c r="BR19" s="9">
        <v>0.14000000000000001</v>
      </c>
      <c r="BS19" s="9">
        <v>0.22</v>
      </c>
      <c r="BT19" s="9">
        <v>1.35</v>
      </c>
      <c r="BU19" s="9">
        <v>0.46</v>
      </c>
      <c r="BV19" s="9">
        <v>0.19</v>
      </c>
      <c r="BW19" s="9">
        <v>0.41</v>
      </c>
      <c r="BX19" s="9">
        <v>0.37</v>
      </c>
      <c r="BY19" s="9">
        <v>0.11</v>
      </c>
      <c r="BZ19" s="9">
        <v>1.67</v>
      </c>
      <c r="CA19" s="9">
        <v>1.49</v>
      </c>
      <c r="CB19" s="9">
        <v>2.5</v>
      </c>
      <c r="CC19" s="9">
        <v>2.2599999999999998</v>
      </c>
      <c r="CD19" s="9">
        <v>1.61</v>
      </c>
      <c r="CE19" s="9">
        <v>2.96</v>
      </c>
    </row>
    <row r="20" spans="1:83" ht="30" customHeight="1" x14ac:dyDescent="0.3">
      <c r="A20" s="3" t="s">
        <v>5</v>
      </c>
      <c r="B20" s="3" t="s">
        <v>9</v>
      </c>
      <c r="C20" s="4" t="s">
        <v>7</v>
      </c>
      <c r="D20" s="5">
        <v>70.290000000000006</v>
      </c>
      <c r="E20" s="5">
        <f>D20-4.44</f>
        <v>65.850000000000009</v>
      </c>
      <c r="F20" s="5">
        <f>E20+0.75</f>
        <v>66.600000000000009</v>
      </c>
      <c r="G20" s="5">
        <f t="shared" si="0"/>
        <v>63.640000000000008</v>
      </c>
      <c r="H20" s="5">
        <f>G20-CD20</f>
        <v>62.030000000000008</v>
      </c>
      <c r="I20" s="5">
        <f>H20+CC20</f>
        <v>64.290000000000006</v>
      </c>
      <c r="J20" s="5">
        <f>I20+CB20</f>
        <v>66.790000000000006</v>
      </c>
      <c r="K20" s="5">
        <f>J20+CA20</f>
        <v>68.28</v>
      </c>
      <c r="L20" s="5">
        <f>K20+BZ20</f>
        <v>69.95</v>
      </c>
      <c r="M20" s="5">
        <f>L20+BY20</f>
        <v>70.06</v>
      </c>
      <c r="N20" s="5">
        <f>M20+BX20</f>
        <v>70.430000000000007</v>
      </c>
      <c r="O20" s="5">
        <f>N20+BW20</f>
        <v>70.84</v>
      </c>
      <c r="P20" s="5">
        <f>O20-BV20</f>
        <v>70.650000000000006</v>
      </c>
      <c r="Q20" s="5">
        <f>P20-BU20</f>
        <v>70.190000000000012</v>
      </c>
      <c r="R20" s="5">
        <f>Q20-BT20</f>
        <v>68.840000000000018</v>
      </c>
      <c r="S20" s="5">
        <f>R20-BS20</f>
        <v>68.620000000000019</v>
      </c>
      <c r="T20" s="5">
        <f>S20-BR20</f>
        <v>68.480000000000018</v>
      </c>
      <c r="U20" s="5">
        <f>T20-BQ20</f>
        <v>68.380000000000024</v>
      </c>
      <c r="V20" s="19">
        <f>U20+BP20</f>
        <v>68.610000000000028</v>
      </c>
      <c r="W20" s="19">
        <f>V20+BO20</f>
        <v>68.970000000000027</v>
      </c>
      <c r="X20" s="5">
        <f>W20+BN20</f>
        <v>70.690000000000026</v>
      </c>
      <c r="Y20" s="5">
        <f>X20+BM20</f>
        <v>70.820000000000022</v>
      </c>
      <c r="Z20" s="5">
        <f>Y20+BL20</f>
        <v>71.240000000000023</v>
      </c>
      <c r="AA20" s="5">
        <f>Z20-BK20</f>
        <v>71.220000000000027</v>
      </c>
      <c r="AB20" s="19">
        <f>AA20-BJ20</f>
        <v>70.430000000000021</v>
      </c>
      <c r="AC20" s="19">
        <f>AB20+BI20</f>
        <v>70.890000000000015</v>
      </c>
      <c r="AD20" s="19">
        <f>AC20-BH20</f>
        <v>70.000000000000014</v>
      </c>
      <c r="AE20" s="19">
        <f>AD20-BG20</f>
        <v>69.430000000000021</v>
      </c>
      <c r="AF20" s="19">
        <f>AE20-BF20</f>
        <v>68.740000000000023</v>
      </c>
      <c r="AG20" s="5">
        <f>AF20-BE20</f>
        <v>67.42000000000003</v>
      </c>
      <c r="AH20" s="5">
        <f>AG20-BD20</f>
        <v>67.250000000000028</v>
      </c>
      <c r="AI20" s="5">
        <f t="shared" si="2"/>
        <v>66.640000000000029</v>
      </c>
      <c r="AJ20" s="5">
        <f t="shared" si="3"/>
        <v>66.880000000000024</v>
      </c>
      <c r="AK20" s="5">
        <f t="shared" si="4"/>
        <v>67.090000000000018</v>
      </c>
      <c r="AL20" s="5">
        <f t="shared" si="5"/>
        <v>67.40000000000002</v>
      </c>
      <c r="AM20" s="5">
        <f t="shared" si="6"/>
        <v>67.630000000000024</v>
      </c>
      <c r="AN20" s="5">
        <f>AM20+AX20</f>
        <v>68.710000000000022</v>
      </c>
      <c r="AO20" s="5">
        <f t="shared" si="7"/>
        <v>73.78000000000003</v>
      </c>
      <c r="AP20" s="5">
        <f t="shared" si="8"/>
        <v>73.610000000000028</v>
      </c>
      <c r="AQ20" s="5">
        <f t="shared" si="9"/>
        <v>73.770000000000024</v>
      </c>
      <c r="AR20" s="5">
        <f t="shared" si="10"/>
        <v>69.360000000000028</v>
      </c>
      <c r="AS20" s="50"/>
      <c r="AT20" s="9">
        <v>4.41</v>
      </c>
      <c r="AU20" s="9">
        <v>0.16</v>
      </c>
      <c r="AV20" s="9">
        <v>0.17</v>
      </c>
      <c r="AW20" s="9">
        <v>5.07</v>
      </c>
      <c r="AX20" s="9">
        <v>1.08</v>
      </c>
      <c r="AY20" s="9">
        <v>0.23</v>
      </c>
      <c r="AZ20" s="9">
        <v>0.31</v>
      </c>
      <c r="BA20" s="9">
        <v>0.21</v>
      </c>
      <c r="BB20" s="9">
        <v>0.24</v>
      </c>
      <c r="BC20" s="9">
        <v>0.61</v>
      </c>
      <c r="BD20" s="9">
        <v>0.17</v>
      </c>
      <c r="BE20" s="9">
        <v>1.32</v>
      </c>
      <c r="BF20" s="9">
        <v>0.69</v>
      </c>
      <c r="BG20" s="9">
        <v>0.56999999999999995</v>
      </c>
      <c r="BH20" s="9">
        <v>0.89</v>
      </c>
      <c r="BI20" s="9">
        <v>0.46</v>
      </c>
      <c r="BJ20" s="9">
        <v>0.79</v>
      </c>
      <c r="BK20" s="9">
        <v>0.02</v>
      </c>
      <c r="BL20" s="9">
        <v>0.42</v>
      </c>
      <c r="BM20" s="9">
        <v>0.13</v>
      </c>
      <c r="BN20" s="9">
        <v>1.72</v>
      </c>
      <c r="BO20" s="9">
        <v>0.36</v>
      </c>
      <c r="BP20" s="9">
        <v>0.23</v>
      </c>
      <c r="BQ20" s="9">
        <v>0.1</v>
      </c>
      <c r="BR20" s="9">
        <v>0.14000000000000001</v>
      </c>
      <c r="BS20" s="9">
        <v>0.22</v>
      </c>
      <c r="BT20" s="9">
        <v>1.35</v>
      </c>
      <c r="BU20" s="9">
        <v>0.46</v>
      </c>
      <c r="BV20" s="9">
        <v>0.19</v>
      </c>
      <c r="BW20" s="9">
        <v>0.41</v>
      </c>
      <c r="BX20" s="9">
        <v>0.37</v>
      </c>
      <c r="BY20" s="9">
        <v>0.11</v>
      </c>
      <c r="BZ20" s="9">
        <v>1.67</v>
      </c>
      <c r="CA20" s="9">
        <v>1.49</v>
      </c>
      <c r="CB20" s="9">
        <v>2.5</v>
      </c>
      <c r="CC20" s="9">
        <v>2.2599999999999998</v>
      </c>
      <c r="CD20" s="9">
        <v>1.61</v>
      </c>
      <c r="CE20" s="9">
        <v>2.96</v>
      </c>
    </row>
    <row r="21" spans="1:83" ht="30" customHeight="1" x14ac:dyDescent="0.3">
      <c r="A21" s="3"/>
      <c r="B21" s="3"/>
      <c r="C21" s="4">
        <v>9</v>
      </c>
      <c r="D21" s="5">
        <f>D20*C21</f>
        <v>632.61</v>
      </c>
      <c r="E21" s="5">
        <f>E20*C21</f>
        <v>592.65000000000009</v>
      </c>
      <c r="F21" s="5">
        <f>C21*$F$20</f>
        <v>599.40000000000009</v>
      </c>
      <c r="G21" s="5">
        <f t="shared" si="0"/>
        <v>596.44000000000005</v>
      </c>
      <c r="H21" s="5">
        <f>C21*H20</f>
        <v>558.2700000000001</v>
      </c>
      <c r="I21" s="5">
        <f>C21*I20</f>
        <v>578.61</v>
      </c>
      <c r="J21" s="5">
        <f>C21*J20</f>
        <v>601.11</v>
      </c>
      <c r="K21" s="5">
        <f>C21*K20</f>
        <v>614.52</v>
      </c>
      <c r="L21" s="5">
        <f>C21*L20</f>
        <v>629.55000000000007</v>
      </c>
      <c r="M21" s="5">
        <f>C21*M20</f>
        <v>630.54</v>
      </c>
      <c r="N21" s="5">
        <f>C21*N20</f>
        <v>633.87000000000012</v>
      </c>
      <c r="O21" s="5">
        <f>C21*O20</f>
        <v>637.56000000000006</v>
      </c>
      <c r="P21" s="5">
        <f>C21*P20</f>
        <v>635.85</v>
      </c>
      <c r="Q21" s="5">
        <f>C21*Q20</f>
        <v>631.71000000000015</v>
      </c>
      <c r="R21" s="5">
        <f>C21*R20</f>
        <v>619.56000000000017</v>
      </c>
      <c r="S21" s="5">
        <f>C21*S20</f>
        <v>617.58000000000015</v>
      </c>
      <c r="T21" s="5">
        <f>C21*T20</f>
        <v>616.32000000000016</v>
      </c>
      <c r="U21" s="5">
        <f>C21*U20</f>
        <v>615.42000000000019</v>
      </c>
      <c r="V21" s="19">
        <f>C21*V20</f>
        <v>617.49000000000024</v>
      </c>
      <c r="W21" s="19">
        <f>C21*W20</f>
        <v>620.73000000000025</v>
      </c>
      <c r="X21" s="5">
        <f>C21*X20</f>
        <v>636.21000000000026</v>
      </c>
      <c r="Y21" s="5">
        <f>C21*Y20</f>
        <v>637.38000000000022</v>
      </c>
      <c r="Z21" s="5">
        <f>C21*Z20</f>
        <v>641.1600000000002</v>
      </c>
      <c r="AA21" s="5">
        <f>C21*AA20</f>
        <v>640.98000000000025</v>
      </c>
      <c r="AB21" s="19">
        <f>C21*AB20</f>
        <v>633.87000000000023</v>
      </c>
      <c r="AC21" s="19">
        <f>C21*AC20</f>
        <v>638.0100000000001</v>
      </c>
      <c r="AD21" s="19">
        <f>C21*AD20</f>
        <v>630.00000000000011</v>
      </c>
      <c r="AE21" s="19">
        <f>C21*AE20</f>
        <v>624.87000000000023</v>
      </c>
      <c r="AF21" s="19">
        <f>C21*AF20</f>
        <v>618.6600000000002</v>
      </c>
      <c r="AG21" s="5">
        <f>C21*AG20</f>
        <v>606.78000000000031</v>
      </c>
      <c r="AH21" s="5">
        <f>C21*AH20</f>
        <v>605.25000000000023</v>
      </c>
      <c r="AI21" s="5">
        <f>C21*AI20</f>
        <v>599.76000000000022</v>
      </c>
      <c r="AJ21" s="5">
        <f>C21*AJ20</f>
        <v>601.92000000000019</v>
      </c>
      <c r="AK21" s="5">
        <f>C21*AK20</f>
        <v>603.81000000000017</v>
      </c>
      <c r="AL21" s="5">
        <f>C21*AL20</f>
        <v>606.60000000000014</v>
      </c>
      <c r="AM21" s="5">
        <f>C21*AM20</f>
        <v>608.67000000000019</v>
      </c>
      <c r="AN21" s="5">
        <f>C21*AN20</f>
        <v>618.39000000000021</v>
      </c>
      <c r="AO21" s="5">
        <f>C21*AO20</f>
        <v>664.02000000000021</v>
      </c>
      <c r="AP21" s="5">
        <f>C21*AP20</f>
        <v>662.49000000000024</v>
      </c>
      <c r="AQ21" s="5">
        <f>C21*AQ20</f>
        <v>663.93000000000018</v>
      </c>
      <c r="AR21" s="5">
        <f>C21*AR20</f>
        <v>624.24000000000024</v>
      </c>
      <c r="AS21" s="50"/>
      <c r="AT21" s="9">
        <v>4.41</v>
      </c>
      <c r="AU21" s="9">
        <v>0.16</v>
      </c>
      <c r="AV21" s="9">
        <v>0.17</v>
      </c>
      <c r="AW21" s="9">
        <v>5.07</v>
      </c>
      <c r="AX21" s="9">
        <v>1.08</v>
      </c>
      <c r="AY21" s="9">
        <v>0.23</v>
      </c>
      <c r="AZ21" s="9">
        <v>0.31</v>
      </c>
      <c r="BA21" s="9">
        <v>0.21</v>
      </c>
      <c r="BB21" s="9">
        <v>0.24</v>
      </c>
      <c r="BC21" s="9">
        <v>0.61</v>
      </c>
      <c r="BD21" s="9">
        <v>0.17</v>
      </c>
      <c r="BE21" s="9">
        <v>1.32</v>
      </c>
      <c r="BF21" s="9">
        <v>0.69</v>
      </c>
      <c r="BG21" s="9">
        <v>0.56999999999999995</v>
      </c>
      <c r="BH21" s="9">
        <v>0.89</v>
      </c>
      <c r="BI21" s="9">
        <v>0.46</v>
      </c>
      <c r="BJ21" s="9">
        <v>0.79</v>
      </c>
      <c r="BK21" s="9">
        <v>0.02</v>
      </c>
      <c r="BL21" s="9">
        <v>0.42</v>
      </c>
      <c r="BM21" s="9">
        <v>0.13</v>
      </c>
      <c r="BN21" s="9">
        <v>1.72</v>
      </c>
      <c r="BO21" s="9">
        <v>0.36</v>
      </c>
      <c r="BP21" s="9">
        <v>0.23</v>
      </c>
      <c r="BQ21" s="9">
        <v>0.1</v>
      </c>
      <c r="BR21" s="9">
        <v>0.14000000000000001</v>
      </c>
      <c r="BS21" s="9">
        <v>0.22</v>
      </c>
      <c r="BT21" s="9">
        <v>1.35</v>
      </c>
      <c r="BU21" s="9">
        <v>0.46</v>
      </c>
      <c r="BV21" s="9">
        <v>0.19</v>
      </c>
      <c r="BW21" s="9">
        <v>0.41</v>
      </c>
      <c r="BX21" s="9">
        <v>0.37</v>
      </c>
      <c r="BY21" s="9">
        <v>0.11</v>
      </c>
      <c r="BZ21" s="9">
        <v>1.67</v>
      </c>
      <c r="CA21" s="9">
        <v>1.49</v>
      </c>
      <c r="CB21" s="9">
        <v>2.5</v>
      </c>
      <c r="CC21" s="9">
        <v>2.2599999999999998</v>
      </c>
      <c r="CD21" s="9">
        <v>1.61</v>
      </c>
      <c r="CE21" s="9">
        <v>2.96</v>
      </c>
    </row>
    <row r="22" spans="1:83" ht="30" customHeight="1" x14ac:dyDescent="0.3">
      <c r="A22" s="3"/>
      <c r="B22" s="3"/>
      <c r="C22" s="4">
        <v>14</v>
      </c>
      <c r="D22" s="5">
        <f>D20*C22</f>
        <v>984.06000000000006</v>
      </c>
      <c r="E22" s="5">
        <f>E20*C22</f>
        <v>921.90000000000009</v>
      </c>
      <c r="F22" s="5">
        <f t="shared" ref="F22:F24" si="12">C22*$F$20</f>
        <v>932.40000000000009</v>
      </c>
      <c r="G22" s="5">
        <f t="shared" si="0"/>
        <v>929.44</v>
      </c>
      <c r="H22" s="5">
        <f>C22*H20</f>
        <v>868.42000000000007</v>
      </c>
      <c r="I22" s="5">
        <f>C22*I20</f>
        <v>900.06000000000006</v>
      </c>
      <c r="J22" s="5">
        <f>C22*J20</f>
        <v>935.06000000000006</v>
      </c>
      <c r="K22" s="5">
        <f>C22*K20</f>
        <v>955.92000000000007</v>
      </c>
      <c r="L22" s="5">
        <f>C22*L20</f>
        <v>979.30000000000007</v>
      </c>
      <c r="M22" s="5">
        <f>C22*M20</f>
        <v>980.84</v>
      </c>
      <c r="N22" s="5">
        <f>C22*N20</f>
        <v>986.0200000000001</v>
      </c>
      <c r="O22" s="5">
        <f>C22*O20</f>
        <v>991.76</v>
      </c>
      <c r="P22" s="5">
        <f>C22*P20</f>
        <v>989.10000000000014</v>
      </c>
      <c r="Q22" s="5">
        <f>C22*Q20</f>
        <v>982.6600000000002</v>
      </c>
      <c r="R22" s="5">
        <f>C22*R20</f>
        <v>963.76000000000022</v>
      </c>
      <c r="S22" s="5">
        <f>C22*S20</f>
        <v>960.68000000000029</v>
      </c>
      <c r="T22" s="5">
        <f>C22*T20</f>
        <v>958.72000000000025</v>
      </c>
      <c r="U22" s="5">
        <f>C22*U20</f>
        <v>957.32000000000039</v>
      </c>
      <c r="V22" s="19">
        <f>C22*V20</f>
        <v>960.54000000000042</v>
      </c>
      <c r="W22" s="19">
        <f>C22*W20</f>
        <v>965.58000000000038</v>
      </c>
      <c r="X22" s="5">
        <f>C22*X20</f>
        <v>989.66000000000031</v>
      </c>
      <c r="Y22" s="5">
        <f>C22*Y20</f>
        <v>991.48000000000025</v>
      </c>
      <c r="Z22" s="5">
        <f>C22*Z20</f>
        <v>997.36000000000035</v>
      </c>
      <c r="AA22" s="5">
        <f>C22*AA20</f>
        <v>997.08000000000038</v>
      </c>
      <c r="AB22" s="19">
        <f>C22*AB20</f>
        <v>986.02000000000032</v>
      </c>
      <c r="AC22" s="19">
        <f>C22*AC20</f>
        <v>992.46000000000026</v>
      </c>
      <c r="AD22" s="19">
        <f>C22*AD20</f>
        <v>980.00000000000023</v>
      </c>
      <c r="AE22" s="19">
        <f>C22*AE20</f>
        <v>972.02000000000032</v>
      </c>
      <c r="AF22" s="19">
        <f>C22*AF20</f>
        <v>962.36000000000035</v>
      </c>
      <c r="AG22" s="5">
        <f>C22*AG20</f>
        <v>943.88000000000045</v>
      </c>
      <c r="AH22" s="5">
        <f>C22*AH20</f>
        <v>941.50000000000045</v>
      </c>
      <c r="AI22" s="5">
        <f>C22*AI20</f>
        <v>932.96000000000038</v>
      </c>
      <c r="AJ22" s="5">
        <f>C22*AJ20</f>
        <v>936.32000000000039</v>
      </c>
      <c r="AK22" s="5">
        <f>C22*AK20</f>
        <v>939.26000000000022</v>
      </c>
      <c r="AL22" s="5">
        <f>C22*AL20</f>
        <v>943.60000000000025</v>
      </c>
      <c r="AM22" s="5">
        <f>C22*AM20</f>
        <v>946.82000000000039</v>
      </c>
      <c r="AN22" s="5">
        <f>C22*AN20</f>
        <v>961.94000000000028</v>
      </c>
      <c r="AO22" s="5">
        <f>C22*AO20</f>
        <v>1032.9200000000005</v>
      </c>
      <c r="AP22" s="5">
        <f>C22*AP20</f>
        <v>1030.5400000000004</v>
      </c>
      <c r="AQ22" s="5">
        <f>C22*AQ20</f>
        <v>1032.7800000000004</v>
      </c>
      <c r="AR22" s="5">
        <f>C22*AR20</f>
        <v>971.04000000000042</v>
      </c>
      <c r="AS22" s="50"/>
      <c r="AT22" s="9">
        <v>4.41</v>
      </c>
      <c r="AU22" s="9">
        <v>0.16</v>
      </c>
      <c r="AV22" s="9">
        <v>0.17</v>
      </c>
      <c r="AW22" s="9">
        <v>5.07</v>
      </c>
      <c r="AX22" s="9">
        <v>1.08</v>
      </c>
      <c r="AY22" s="9">
        <v>0.23</v>
      </c>
      <c r="AZ22" s="9">
        <v>0.31</v>
      </c>
      <c r="BA22" s="9">
        <v>0.21</v>
      </c>
      <c r="BB22" s="9">
        <v>0.24</v>
      </c>
      <c r="BC22" s="9">
        <v>0.61</v>
      </c>
      <c r="BD22" s="9">
        <v>0.17</v>
      </c>
      <c r="BE22" s="9">
        <v>1.32</v>
      </c>
      <c r="BF22" s="9">
        <v>0.69</v>
      </c>
      <c r="BG22" s="9">
        <v>0.56999999999999995</v>
      </c>
      <c r="BH22" s="9">
        <v>0.89</v>
      </c>
      <c r="BI22" s="9">
        <v>0.46</v>
      </c>
      <c r="BJ22" s="9">
        <v>0.79</v>
      </c>
      <c r="BK22" s="9">
        <v>0.02</v>
      </c>
      <c r="BL22" s="9">
        <v>0.42</v>
      </c>
      <c r="BM22" s="9">
        <v>0.13</v>
      </c>
      <c r="BN22" s="9">
        <v>1.72</v>
      </c>
      <c r="BO22" s="9">
        <v>0.36</v>
      </c>
      <c r="BP22" s="9">
        <v>0.23</v>
      </c>
      <c r="BQ22" s="9">
        <v>0.1</v>
      </c>
      <c r="BR22" s="9">
        <v>0.14000000000000001</v>
      </c>
      <c r="BS22" s="9">
        <v>0.22</v>
      </c>
      <c r="BT22" s="9">
        <v>1.35</v>
      </c>
      <c r="BU22" s="9">
        <v>0.46</v>
      </c>
      <c r="BV22" s="9">
        <v>0.19</v>
      </c>
      <c r="BW22" s="9">
        <v>0.41</v>
      </c>
      <c r="BX22" s="9">
        <v>0.37</v>
      </c>
      <c r="BY22" s="9">
        <v>0.11</v>
      </c>
      <c r="BZ22" s="9">
        <v>1.67</v>
      </c>
      <c r="CA22" s="9">
        <v>1.49</v>
      </c>
      <c r="CB22" s="9">
        <v>2.5</v>
      </c>
      <c r="CC22" s="9">
        <v>2.2599999999999998</v>
      </c>
      <c r="CD22" s="9">
        <v>1.61</v>
      </c>
      <c r="CE22" s="9">
        <v>2.96</v>
      </c>
    </row>
    <row r="23" spans="1:83" ht="30" customHeight="1" x14ac:dyDescent="0.3">
      <c r="A23" s="3"/>
      <c r="B23" s="3"/>
      <c r="C23" s="4">
        <v>19</v>
      </c>
      <c r="D23" s="5">
        <f>D20*C23</f>
        <v>1335.5100000000002</v>
      </c>
      <c r="E23" s="5">
        <f>E20*C23</f>
        <v>1251.1500000000001</v>
      </c>
      <c r="F23" s="5">
        <f t="shared" si="12"/>
        <v>1265.4000000000001</v>
      </c>
      <c r="G23" s="5">
        <f t="shared" si="0"/>
        <v>1262.44</v>
      </c>
      <c r="H23" s="5">
        <f>C23*H20</f>
        <v>1178.5700000000002</v>
      </c>
      <c r="I23" s="5">
        <f>C23*I20</f>
        <v>1221.5100000000002</v>
      </c>
      <c r="J23" s="5">
        <f>C23*J20</f>
        <v>1269.0100000000002</v>
      </c>
      <c r="K23" s="5">
        <f>C23*K20</f>
        <v>1297.32</v>
      </c>
      <c r="L23" s="5">
        <f>C23*L20</f>
        <v>1329.05</v>
      </c>
      <c r="M23" s="5">
        <f>C23*M20</f>
        <v>1331.14</v>
      </c>
      <c r="N23" s="5">
        <f>C23*N20</f>
        <v>1338.17</v>
      </c>
      <c r="O23" s="5">
        <f>C23*O20</f>
        <v>1345.96</v>
      </c>
      <c r="P23" s="5">
        <f>C23*P20</f>
        <v>1342.3500000000001</v>
      </c>
      <c r="Q23" s="5">
        <f>C23*Q20</f>
        <v>1333.6100000000001</v>
      </c>
      <c r="R23" s="5">
        <f>C23*R20</f>
        <v>1307.9600000000003</v>
      </c>
      <c r="S23" s="5">
        <f>C23*S20</f>
        <v>1303.7800000000004</v>
      </c>
      <c r="T23" s="5">
        <f>C23*T20</f>
        <v>1301.1200000000003</v>
      </c>
      <c r="U23" s="5">
        <f>C23*U20</f>
        <v>1299.2200000000005</v>
      </c>
      <c r="V23" s="19">
        <f>C23*V20</f>
        <v>1303.5900000000006</v>
      </c>
      <c r="W23" s="19">
        <f>C23*W20</f>
        <v>1310.4300000000005</v>
      </c>
      <c r="X23" s="5">
        <f>C23*X20</f>
        <v>1343.1100000000006</v>
      </c>
      <c r="Y23" s="5">
        <f>C23*Y20</f>
        <v>1345.5800000000004</v>
      </c>
      <c r="Z23" s="5">
        <f>C23*Z20</f>
        <v>1353.5600000000004</v>
      </c>
      <c r="AA23" s="5">
        <f>C23*AA20</f>
        <v>1353.1800000000005</v>
      </c>
      <c r="AB23" s="19">
        <f>C23*AB20</f>
        <v>1338.1700000000003</v>
      </c>
      <c r="AC23" s="19">
        <f>C23*AC20</f>
        <v>1346.9100000000003</v>
      </c>
      <c r="AD23" s="19">
        <f>C23*AD20</f>
        <v>1330.0000000000002</v>
      </c>
      <c r="AE23" s="19">
        <f>C23*AE20</f>
        <v>1319.1700000000003</v>
      </c>
      <c r="AF23" s="19">
        <f>C23*AF20</f>
        <v>1306.0600000000004</v>
      </c>
      <c r="AG23" s="5">
        <f>C23*AG20</f>
        <v>1280.9800000000005</v>
      </c>
      <c r="AH23" s="5">
        <f>C23*AH20</f>
        <v>1277.7500000000005</v>
      </c>
      <c r="AI23" s="5">
        <f>C23*AI20</f>
        <v>1266.1600000000005</v>
      </c>
      <c r="AJ23" s="5">
        <f>C23*AJ20</f>
        <v>1270.7200000000005</v>
      </c>
      <c r="AK23" s="5">
        <f>C23*AK20</f>
        <v>1274.7100000000003</v>
      </c>
      <c r="AL23" s="5">
        <f>C23*AL20</f>
        <v>1280.6000000000004</v>
      </c>
      <c r="AM23" s="5">
        <f>C23*AM20</f>
        <v>1284.9700000000005</v>
      </c>
      <c r="AN23" s="5">
        <f>C23*AN20</f>
        <v>1305.4900000000005</v>
      </c>
      <c r="AO23" s="5">
        <f>C23*AO20</f>
        <v>1401.8200000000006</v>
      </c>
      <c r="AP23" s="5">
        <f>C23*AP20</f>
        <v>1398.5900000000006</v>
      </c>
      <c r="AQ23" s="5">
        <f>C23*AQ20</f>
        <v>1401.6300000000006</v>
      </c>
      <c r="AR23" s="5">
        <f>C23*AR20</f>
        <v>1317.8400000000006</v>
      </c>
      <c r="AS23" s="50"/>
      <c r="AT23" s="9">
        <v>4.41</v>
      </c>
      <c r="AU23" s="9">
        <v>0.16</v>
      </c>
      <c r="AV23" s="9">
        <v>0.17</v>
      </c>
      <c r="AW23" s="9">
        <v>5.07</v>
      </c>
      <c r="AX23" s="9">
        <v>1.08</v>
      </c>
      <c r="AY23" s="9">
        <v>0.23</v>
      </c>
      <c r="AZ23" s="9">
        <v>0.31</v>
      </c>
      <c r="BA23" s="9">
        <v>0.21</v>
      </c>
      <c r="BB23" s="9">
        <v>0.24</v>
      </c>
      <c r="BC23" s="9">
        <v>0.61</v>
      </c>
      <c r="BD23" s="9">
        <v>0.17</v>
      </c>
      <c r="BE23" s="9">
        <v>1.32</v>
      </c>
      <c r="BF23" s="9">
        <v>0.69</v>
      </c>
      <c r="BG23" s="9">
        <v>0.56999999999999995</v>
      </c>
      <c r="BH23" s="9">
        <v>0.89</v>
      </c>
      <c r="BI23" s="9">
        <v>0.46</v>
      </c>
      <c r="BJ23" s="9">
        <v>0.79</v>
      </c>
      <c r="BK23" s="9">
        <v>0.02</v>
      </c>
      <c r="BL23" s="9">
        <v>0.42</v>
      </c>
      <c r="BM23" s="9">
        <v>0.13</v>
      </c>
      <c r="BN23" s="9">
        <v>1.72</v>
      </c>
      <c r="BO23" s="9">
        <v>0.36</v>
      </c>
      <c r="BP23" s="9">
        <v>0.23</v>
      </c>
      <c r="BQ23" s="9">
        <v>0.1</v>
      </c>
      <c r="BR23" s="9">
        <v>0.14000000000000001</v>
      </c>
      <c r="BS23" s="9">
        <v>0.22</v>
      </c>
      <c r="BT23" s="9">
        <v>1.35</v>
      </c>
      <c r="BU23" s="9">
        <v>0.46</v>
      </c>
      <c r="BV23" s="9">
        <v>0.19</v>
      </c>
      <c r="BW23" s="9">
        <v>0.41</v>
      </c>
      <c r="BX23" s="9">
        <v>0.37</v>
      </c>
      <c r="BY23" s="9">
        <v>0.11</v>
      </c>
      <c r="BZ23" s="9">
        <v>1.67</v>
      </c>
      <c r="CA23" s="9">
        <v>1.49</v>
      </c>
      <c r="CB23" s="9">
        <v>2.5</v>
      </c>
      <c r="CC23" s="9">
        <v>2.2599999999999998</v>
      </c>
      <c r="CD23" s="9">
        <v>1.61</v>
      </c>
      <c r="CE23" s="9">
        <v>2.96</v>
      </c>
    </row>
    <row r="24" spans="1:83" ht="30" customHeight="1" x14ac:dyDescent="0.3">
      <c r="A24" s="3"/>
      <c r="B24" s="3"/>
      <c r="C24" s="4">
        <v>48</v>
      </c>
      <c r="D24" s="5">
        <f>D20*C24</f>
        <v>3373.92</v>
      </c>
      <c r="E24" s="5">
        <f>E20*C24</f>
        <v>3160.8</v>
      </c>
      <c r="F24" s="5">
        <f t="shared" si="12"/>
        <v>3196.8</v>
      </c>
      <c r="G24" s="5">
        <f t="shared" si="0"/>
        <v>3193.84</v>
      </c>
      <c r="H24" s="5">
        <f>C24*H20</f>
        <v>2977.4400000000005</v>
      </c>
      <c r="I24" s="5">
        <f>C24*I20</f>
        <v>3085.92</v>
      </c>
      <c r="J24" s="5">
        <f>C24*J20</f>
        <v>3205.92</v>
      </c>
      <c r="K24" s="5">
        <f>C24*K20</f>
        <v>3277.44</v>
      </c>
      <c r="L24" s="5">
        <f>C24*L20</f>
        <v>3357.6000000000004</v>
      </c>
      <c r="M24" s="5">
        <f>C24*M20</f>
        <v>3362.88</v>
      </c>
      <c r="N24" s="5">
        <f>C24*N20</f>
        <v>3380.6400000000003</v>
      </c>
      <c r="O24" s="5">
        <f>C24*O20</f>
        <v>3400.32</v>
      </c>
      <c r="P24" s="5">
        <f>C24*P20</f>
        <v>3391.2000000000003</v>
      </c>
      <c r="Q24" s="5">
        <f>C24*Q20</f>
        <v>3369.1200000000008</v>
      </c>
      <c r="R24" s="5">
        <f>C24*R20</f>
        <v>3304.3200000000006</v>
      </c>
      <c r="S24" s="5">
        <f>C24*S20</f>
        <v>3293.7600000000011</v>
      </c>
      <c r="T24" s="5">
        <f>C24*T20</f>
        <v>3287.0400000000009</v>
      </c>
      <c r="U24" s="5">
        <f>C24*U20</f>
        <v>3282.2400000000011</v>
      </c>
      <c r="V24" s="19">
        <f>C24*V20</f>
        <v>3293.2800000000016</v>
      </c>
      <c r="W24" s="19">
        <f>C24*W20</f>
        <v>3310.5600000000013</v>
      </c>
      <c r="X24" s="5">
        <f>C24*X20</f>
        <v>3393.1200000000013</v>
      </c>
      <c r="Y24" s="5">
        <f>C24*Y20</f>
        <v>3399.360000000001</v>
      </c>
      <c r="Z24" s="5">
        <f>C24*Z20</f>
        <v>3419.5200000000013</v>
      </c>
      <c r="AA24" s="5">
        <f>C24*AA20</f>
        <v>3418.5600000000013</v>
      </c>
      <c r="AB24" s="19">
        <f>C24*AB20</f>
        <v>3380.6400000000012</v>
      </c>
      <c r="AC24" s="19">
        <f>C24*AC20</f>
        <v>3402.7200000000007</v>
      </c>
      <c r="AD24" s="19">
        <f>C24*AD20</f>
        <v>3360.0000000000009</v>
      </c>
      <c r="AE24" s="19">
        <f>C24*AE20</f>
        <v>3332.6400000000012</v>
      </c>
      <c r="AF24" s="19">
        <f>C24*AF20</f>
        <v>3299.5200000000013</v>
      </c>
      <c r="AG24" s="5">
        <f>C24*AG20</f>
        <v>3236.1600000000017</v>
      </c>
      <c r="AH24" s="5">
        <f>C24*AH20</f>
        <v>3228.0000000000014</v>
      </c>
      <c r="AI24" s="5">
        <f>C24*AI20</f>
        <v>3198.7200000000012</v>
      </c>
      <c r="AJ24" s="5">
        <f>C24*AJ20</f>
        <v>3210.2400000000011</v>
      </c>
      <c r="AK24" s="5">
        <f>C24*AK20</f>
        <v>3220.3200000000006</v>
      </c>
      <c r="AL24" s="5">
        <f>C24*AL20</f>
        <v>3235.2000000000007</v>
      </c>
      <c r="AM24" s="5">
        <f>C24*AM20</f>
        <v>3246.2400000000011</v>
      </c>
      <c r="AN24" s="5">
        <f>C24*AN20</f>
        <v>3298.0800000000008</v>
      </c>
      <c r="AO24" s="5">
        <f>C24*AO20</f>
        <v>3541.4400000000014</v>
      </c>
      <c r="AP24" s="5">
        <f>C24*AP20</f>
        <v>3533.2800000000016</v>
      </c>
      <c r="AQ24" s="5">
        <f>C24*AQ20</f>
        <v>3540.9600000000009</v>
      </c>
      <c r="AR24" s="5">
        <f>C24*AR20</f>
        <v>3329.2800000000016</v>
      </c>
      <c r="AS24" s="50"/>
      <c r="AT24" s="9">
        <v>4.41</v>
      </c>
      <c r="AU24" s="9">
        <v>0.16</v>
      </c>
      <c r="AV24" s="9">
        <v>0.17</v>
      </c>
      <c r="AW24" s="9">
        <v>5.07</v>
      </c>
      <c r="AX24" s="9">
        <v>1.08</v>
      </c>
      <c r="AY24" s="9">
        <v>0.23</v>
      </c>
      <c r="AZ24" s="9">
        <v>0.31</v>
      </c>
      <c r="BA24" s="9">
        <v>0.21</v>
      </c>
      <c r="BB24" s="9">
        <v>0.24</v>
      </c>
      <c r="BC24" s="9">
        <v>0.61</v>
      </c>
      <c r="BD24" s="9">
        <v>0.17</v>
      </c>
      <c r="BE24" s="9">
        <v>1.32</v>
      </c>
      <c r="BF24" s="9">
        <v>0.69</v>
      </c>
      <c r="BG24" s="9">
        <v>0.56999999999999995</v>
      </c>
      <c r="BH24" s="9">
        <v>0.89</v>
      </c>
      <c r="BI24" s="9">
        <v>0.46</v>
      </c>
      <c r="BJ24" s="9">
        <v>0.79</v>
      </c>
      <c r="BK24" s="9">
        <v>0.02</v>
      </c>
      <c r="BL24" s="9">
        <v>0.42</v>
      </c>
      <c r="BM24" s="9">
        <v>0.13</v>
      </c>
      <c r="BN24" s="9">
        <v>1.72</v>
      </c>
      <c r="BO24" s="9">
        <v>0.36</v>
      </c>
      <c r="BP24" s="9">
        <v>0.23</v>
      </c>
      <c r="BQ24" s="9">
        <v>0.1</v>
      </c>
      <c r="BR24" s="9">
        <v>0.14000000000000001</v>
      </c>
      <c r="BS24" s="9">
        <v>0.22</v>
      </c>
      <c r="BT24" s="9">
        <v>1.35</v>
      </c>
      <c r="BU24" s="9">
        <v>0.46</v>
      </c>
      <c r="BV24" s="9">
        <v>0.19</v>
      </c>
      <c r="BW24" s="9">
        <v>0.41</v>
      </c>
      <c r="BX24" s="9">
        <v>0.37</v>
      </c>
      <c r="BY24" s="9">
        <v>0.11</v>
      </c>
      <c r="BZ24" s="9">
        <v>1.67</v>
      </c>
      <c r="CA24" s="9">
        <v>1.49</v>
      </c>
      <c r="CB24" s="9">
        <v>2.5</v>
      </c>
      <c r="CC24" s="9">
        <v>2.2599999999999998</v>
      </c>
      <c r="CD24" s="9">
        <v>1.61</v>
      </c>
      <c r="CE24" s="9">
        <v>2.96</v>
      </c>
    </row>
    <row r="25" spans="1:83" ht="30" customHeight="1" x14ac:dyDescent="0.3">
      <c r="A25" s="3" t="s">
        <v>5</v>
      </c>
      <c r="B25" s="3" t="s">
        <v>10</v>
      </c>
      <c r="C25" s="4" t="s">
        <v>7</v>
      </c>
      <c r="D25" s="5">
        <v>71.03</v>
      </c>
      <c r="E25" s="5">
        <f>D25-4.44</f>
        <v>66.59</v>
      </c>
      <c r="F25" s="5">
        <f>E25+0.75</f>
        <v>67.34</v>
      </c>
      <c r="G25" s="5">
        <f t="shared" si="0"/>
        <v>64.38000000000001</v>
      </c>
      <c r="H25" s="5">
        <f>G25-CD25</f>
        <v>62.77000000000001</v>
      </c>
      <c r="I25" s="5">
        <f>H25+CC25</f>
        <v>65.030000000000015</v>
      </c>
      <c r="J25" s="5">
        <f>I25+CB25</f>
        <v>67.530000000000015</v>
      </c>
      <c r="K25" s="5">
        <f>J25+CA25</f>
        <v>69.02000000000001</v>
      </c>
      <c r="L25" s="5">
        <f>K25+BZ25</f>
        <v>70.690000000000012</v>
      </c>
      <c r="M25" s="5">
        <f>L25+BY24</f>
        <v>70.800000000000011</v>
      </c>
      <c r="N25" s="5">
        <f>M25+BX25</f>
        <v>71.170000000000016</v>
      </c>
      <c r="O25" s="5">
        <f>N25+BW25</f>
        <v>71.580000000000013</v>
      </c>
      <c r="P25" s="5">
        <f>O25-BV25</f>
        <v>71.390000000000015</v>
      </c>
      <c r="Q25" s="5">
        <f>P25-BU25</f>
        <v>70.930000000000021</v>
      </c>
      <c r="R25" s="5">
        <f>Q25-BT25</f>
        <v>69.580000000000027</v>
      </c>
      <c r="S25" s="5">
        <f>R25-BS25</f>
        <v>69.360000000000028</v>
      </c>
      <c r="T25" s="5">
        <f>S25-BR25</f>
        <v>69.220000000000027</v>
      </c>
      <c r="U25" s="5">
        <f>T25-BQ25</f>
        <v>69.120000000000033</v>
      </c>
      <c r="V25" s="19">
        <f>U25+BP25</f>
        <v>69.350000000000037</v>
      </c>
      <c r="W25" s="19">
        <f>V25+BO25</f>
        <v>69.710000000000036</v>
      </c>
      <c r="X25" s="5">
        <f>W25+BN25</f>
        <v>71.430000000000035</v>
      </c>
      <c r="Y25" s="5">
        <f>X25+BM25</f>
        <v>71.560000000000031</v>
      </c>
      <c r="Z25" s="5">
        <f>Y25+BL25</f>
        <v>71.980000000000032</v>
      </c>
      <c r="AA25" s="5">
        <f>Z25-BK25</f>
        <v>71.960000000000036</v>
      </c>
      <c r="AB25" s="19">
        <f>AA25-BJ25</f>
        <v>71.180000000000035</v>
      </c>
      <c r="AC25" s="19">
        <f>AB25+BI25</f>
        <v>71.640000000000029</v>
      </c>
      <c r="AD25" s="19">
        <f>AC25-BH25</f>
        <v>70.750000000000028</v>
      </c>
      <c r="AE25" s="19">
        <f>AD25-BG25</f>
        <v>70.180000000000035</v>
      </c>
      <c r="AF25" s="19">
        <f>AE25-BF25</f>
        <v>69.490000000000038</v>
      </c>
      <c r="AG25" s="5">
        <f>AF25-BE25</f>
        <v>68.170000000000044</v>
      </c>
      <c r="AH25" s="5">
        <f>AG25-BD25</f>
        <v>68.000000000000043</v>
      </c>
      <c r="AI25" s="5">
        <f t="shared" si="2"/>
        <v>67.390000000000043</v>
      </c>
      <c r="AJ25" s="5">
        <f t="shared" si="3"/>
        <v>67.630000000000038</v>
      </c>
      <c r="AK25" s="5">
        <f t="shared" si="4"/>
        <v>67.840000000000032</v>
      </c>
      <c r="AL25" s="5">
        <f t="shared" si="5"/>
        <v>68.150000000000034</v>
      </c>
      <c r="AM25" s="5">
        <f t="shared" si="6"/>
        <v>68.380000000000038</v>
      </c>
      <c r="AN25" s="5">
        <f>AM25+AX25</f>
        <v>69.450000000000031</v>
      </c>
      <c r="AO25" s="5">
        <f t="shared" si="7"/>
        <v>74.520000000000039</v>
      </c>
      <c r="AP25" s="5">
        <f t="shared" si="8"/>
        <v>74.350000000000037</v>
      </c>
      <c r="AQ25" s="5">
        <f t="shared" si="9"/>
        <v>74.510000000000034</v>
      </c>
      <c r="AR25" s="5">
        <f t="shared" si="10"/>
        <v>70.100000000000037</v>
      </c>
      <c r="AS25" s="50"/>
      <c r="AT25" s="9">
        <v>4.41</v>
      </c>
      <c r="AU25" s="9">
        <v>0.16</v>
      </c>
      <c r="AV25" s="9">
        <v>0.17</v>
      </c>
      <c r="AW25" s="9">
        <v>5.07</v>
      </c>
      <c r="AX25" s="9">
        <v>1.07</v>
      </c>
      <c r="AY25" s="9">
        <v>0.23</v>
      </c>
      <c r="AZ25" s="9">
        <v>0.31</v>
      </c>
      <c r="BA25" s="9">
        <v>0.21</v>
      </c>
      <c r="BB25" s="9">
        <v>0.24</v>
      </c>
      <c r="BC25" s="9">
        <v>0.61</v>
      </c>
      <c r="BD25" s="9">
        <v>0.17</v>
      </c>
      <c r="BE25" s="9">
        <v>1.32</v>
      </c>
      <c r="BF25" s="9">
        <v>0.69</v>
      </c>
      <c r="BG25" s="9">
        <v>0.56999999999999995</v>
      </c>
      <c r="BH25" s="9">
        <v>0.89</v>
      </c>
      <c r="BI25" s="9">
        <v>0.46</v>
      </c>
      <c r="BJ25" s="9">
        <v>0.78</v>
      </c>
      <c r="BK25" s="9">
        <v>0.02</v>
      </c>
      <c r="BL25" s="9">
        <v>0.42</v>
      </c>
      <c r="BM25" s="9">
        <v>0.13</v>
      </c>
      <c r="BN25" s="9">
        <v>1.72</v>
      </c>
      <c r="BO25" s="9">
        <v>0.36</v>
      </c>
      <c r="BP25" s="9">
        <v>0.23</v>
      </c>
      <c r="BQ25" s="9">
        <v>0.1</v>
      </c>
      <c r="BR25" s="9">
        <v>0.14000000000000001</v>
      </c>
      <c r="BS25" s="9">
        <v>0.22</v>
      </c>
      <c r="BT25" s="9">
        <v>1.35</v>
      </c>
      <c r="BU25" s="9">
        <v>0.46</v>
      </c>
      <c r="BV25" s="9">
        <v>0.19</v>
      </c>
      <c r="BW25" s="9">
        <v>0.41</v>
      </c>
      <c r="BX25" s="9">
        <v>0.37</v>
      </c>
      <c r="BY25" s="9">
        <v>0.11</v>
      </c>
      <c r="BZ25" s="9">
        <v>1.67</v>
      </c>
      <c r="CA25" s="9">
        <v>1.49</v>
      </c>
      <c r="CB25" s="9">
        <v>2.5</v>
      </c>
      <c r="CC25" s="9">
        <v>2.2599999999999998</v>
      </c>
      <c r="CD25" s="9">
        <v>1.61</v>
      </c>
      <c r="CE25" s="9">
        <v>2.96</v>
      </c>
    </row>
    <row r="26" spans="1:83" ht="30" customHeight="1" x14ac:dyDescent="0.3">
      <c r="A26" s="3"/>
      <c r="B26" s="3"/>
      <c r="C26" s="4">
        <v>9</v>
      </c>
      <c r="D26" s="5">
        <f>D25*C26</f>
        <v>639.27</v>
      </c>
      <c r="E26" s="5">
        <f>E25*C26</f>
        <v>599.31000000000006</v>
      </c>
      <c r="F26" s="5">
        <f>C26*$F$25</f>
        <v>606.06000000000006</v>
      </c>
      <c r="G26" s="5">
        <f t="shared" si="0"/>
        <v>603.1</v>
      </c>
      <c r="H26" s="5">
        <f>C26*H25</f>
        <v>564.93000000000006</v>
      </c>
      <c r="I26" s="5">
        <f>C26*I25</f>
        <v>585.2700000000001</v>
      </c>
      <c r="J26" s="5">
        <f>C26*J25</f>
        <v>607.7700000000001</v>
      </c>
      <c r="K26" s="5">
        <f>C26*K25</f>
        <v>621.18000000000006</v>
      </c>
      <c r="L26" s="5">
        <f>C26*L25</f>
        <v>636.21000000000015</v>
      </c>
      <c r="M26" s="5">
        <f>C26*M25</f>
        <v>637.20000000000005</v>
      </c>
      <c r="N26" s="5">
        <f>C26*N25</f>
        <v>640.5300000000002</v>
      </c>
      <c r="O26" s="5">
        <f>C26*O25</f>
        <v>644.22000000000014</v>
      </c>
      <c r="P26" s="5">
        <f>C26*P25</f>
        <v>642.5100000000001</v>
      </c>
      <c r="Q26" s="5">
        <f>C26*Q25</f>
        <v>638.37000000000023</v>
      </c>
      <c r="R26" s="5">
        <f>C26*R25</f>
        <v>626.22000000000025</v>
      </c>
      <c r="S26" s="5">
        <f>C26*S25</f>
        <v>624.24000000000024</v>
      </c>
      <c r="T26" s="5">
        <f>C26*T25</f>
        <v>622.98000000000025</v>
      </c>
      <c r="U26" s="5">
        <f>C26*U25</f>
        <v>622.08000000000027</v>
      </c>
      <c r="V26" s="19">
        <f>C26*V25</f>
        <v>624.15000000000032</v>
      </c>
      <c r="W26" s="19">
        <f>C26*W25</f>
        <v>627.39000000000033</v>
      </c>
      <c r="X26" s="5">
        <f>C26*X25</f>
        <v>642.87000000000035</v>
      </c>
      <c r="Y26" s="5">
        <f>C26*Y25</f>
        <v>644.0400000000003</v>
      </c>
      <c r="Z26" s="5">
        <f>C26*Z25</f>
        <v>647.82000000000028</v>
      </c>
      <c r="AA26" s="5">
        <f>C26*AA25</f>
        <v>647.64000000000033</v>
      </c>
      <c r="AB26" s="19">
        <f>C26*AB25</f>
        <v>640.62000000000035</v>
      </c>
      <c r="AC26" s="19">
        <f>C26*AC25</f>
        <v>644.76000000000022</v>
      </c>
      <c r="AD26" s="19">
        <f>C26*AD25</f>
        <v>636.75000000000023</v>
      </c>
      <c r="AE26" s="19">
        <f>C26*AE25</f>
        <v>631.62000000000035</v>
      </c>
      <c r="AF26" s="19">
        <f>C26*AF25</f>
        <v>625.41000000000031</v>
      </c>
      <c r="AG26" s="5">
        <f>C26*AG25</f>
        <v>613.53000000000043</v>
      </c>
      <c r="AH26" s="5">
        <f>C26*AH25</f>
        <v>612.00000000000034</v>
      </c>
      <c r="AI26" s="5">
        <f>C26*AI25</f>
        <v>606.51000000000045</v>
      </c>
      <c r="AJ26" s="5">
        <f>C26*AJ25</f>
        <v>608.6700000000003</v>
      </c>
      <c r="AK26" s="5">
        <f>C26*AK25</f>
        <v>610.56000000000029</v>
      </c>
      <c r="AL26" s="5">
        <f>C26*AL25</f>
        <v>613.35000000000036</v>
      </c>
      <c r="AM26" s="5">
        <f>C26*AM25</f>
        <v>615.4200000000003</v>
      </c>
      <c r="AN26" s="5">
        <f>C26*AN25</f>
        <v>625.0500000000003</v>
      </c>
      <c r="AO26" s="5">
        <f>C26*AO25</f>
        <v>670.68000000000029</v>
      </c>
      <c r="AP26" s="5">
        <f>C26*AP25</f>
        <v>669.15000000000032</v>
      </c>
      <c r="AQ26" s="5">
        <f>C26*AQ25</f>
        <v>670.59000000000026</v>
      </c>
      <c r="AR26" s="5">
        <f>C26*AR25</f>
        <v>630.90000000000032</v>
      </c>
      <c r="AS26" s="50"/>
      <c r="AT26" s="9">
        <v>4.41</v>
      </c>
      <c r="AU26" s="9">
        <v>0.16</v>
      </c>
      <c r="AV26" s="9">
        <v>0.17</v>
      </c>
      <c r="AW26" s="9">
        <v>5.07</v>
      </c>
      <c r="AX26" s="9">
        <v>1.07</v>
      </c>
      <c r="AY26" s="9">
        <v>0.23</v>
      </c>
      <c r="AZ26" s="9">
        <v>0.31</v>
      </c>
      <c r="BA26" s="9">
        <v>0.21</v>
      </c>
      <c r="BB26" s="9">
        <v>0.24</v>
      </c>
      <c r="BC26" s="9">
        <v>0.61</v>
      </c>
      <c r="BD26" s="9">
        <v>0.17</v>
      </c>
      <c r="BE26" s="9">
        <v>1.32</v>
      </c>
      <c r="BF26" s="9">
        <v>0.69</v>
      </c>
      <c r="BG26" s="9">
        <v>0.56999999999999995</v>
      </c>
      <c r="BH26" s="9">
        <v>0.89</v>
      </c>
      <c r="BI26" s="9">
        <v>0.46</v>
      </c>
      <c r="BJ26" s="9">
        <v>0.78</v>
      </c>
      <c r="BK26" s="9">
        <v>0.02</v>
      </c>
      <c r="BL26" s="9">
        <v>0.42</v>
      </c>
      <c r="BM26" s="9">
        <v>0.13</v>
      </c>
      <c r="BN26" s="9">
        <v>1.72</v>
      </c>
      <c r="BO26" s="9">
        <v>0.36</v>
      </c>
      <c r="BP26" s="9">
        <v>0.23</v>
      </c>
      <c r="BQ26" s="9">
        <v>0.1</v>
      </c>
      <c r="BR26" s="9">
        <v>0.14000000000000001</v>
      </c>
      <c r="BS26" s="9">
        <v>0.22</v>
      </c>
      <c r="BT26" s="9">
        <v>1.35</v>
      </c>
      <c r="BU26" s="9">
        <v>0.46</v>
      </c>
      <c r="BV26" s="9">
        <v>0.19</v>
      </c>
      <c r="BW26" s="9">
        <v>0.41</v>
      </c>
      <c r="BX26" s="9">
        <v>0.37</v>
      </c>
      <c r="BY26" s="9">
        <v>0.11</v>
      </c>
      <c r="BZ26" s="9">
        <v>1.67</v>
      </c>
      <c r="CA26" s="9">
        <v>1.49</v>
      </c>
      <c r="CB26" s="9">
        <v>2.5</v>
      </c>
      <c r="CC26" s="9">
        <v>2.2599999999999998</v>
      </c>
      <c r="CD26" s="9">
        <v>1.61</v>
      </c>
      <c r="CE26" s="9">
        <v>2.96</v>
      </c>
    </row>
    <row r="27" spans="1:83" ht="30" customHeight="1" x14ac:dyDescent="0.3">
      <c r="A27" s="3"/>
      <c r="B27" s="3"/>
      <c r="C27" s="4">
        <v>14</v>
      </c>
      <c r="D27" s="5">
        <f>D25*C27</f>
        <v>994.42000000000007</v>
      </c>
      <c r="E27" s="5">
        <f>E25*C27</f>
        <v>932.26</v>
      </c>
      <c r="F27" s="5">
        <f t="shared" ref="F27:F29" si="13">C27*$F$25</f>
        <v>942.76</v>
      </c>
      <c r="G27" s="5">
        <f t="shared" si="0"/>
        <v>939.8</v>
      </c>
      <c r="H27" s="5">
        <f>H25*C27</f>
        <v>878.7800000000002</v>
      </c>
      <c r="I27" s="5">
        <f>C27*I25</f>
        <v>910.42000000000019</v>
      </c>
      <c r="J27" s="5">
        <f>C27*J25</f>
        <v>945.42000000000019</v>
      </c>
      <c r="K27" s="5">
        <f>C27*K25</f>
        <v>966.2800000000002</v>
      </c>
      <c r="L27" s="5">
        <f>C27*L25</f>
        <v>989.6600000000002</v>
      </c>
      <c r="M27" s="5">
        <f>C27*M25</f>
        <v>991.20000000000016</v>
      </c>
      <c r="N27" s="5">
        <f>C27*N25</f>
        <v>996.38000000000022</v>
      </c>
      <c r="O27" s="5">
        <f>C27*O25</f>
        <v>1002.1200000000001</v>
      </c>
      <c r="P27" s="5">
        <f>C27*P25</f>
        <v>999.46000000000026</v>
      </c>
      <c r="Q27" s="5">
        <f>C27*Q25</f>
        <v>993.02000000000032</v>
      </c>
      <c r="R27" s="5">
        <f>C27*R25</f>
        <v>974.12000000000035</v>
      </c>
      <c r="S27" s="5">
        <f>C27*S25</f>
        <v>971.04000000000042</v>
      </c>
      <c r="T27" s="5">
        <f>C27*T25</f>
        <v>969.08000000000038</v>
      </c>
      <c r="U27" s="5">
        <f>C27*U25</f>
        <v>967.68000000000052</v>
      </c>
      <c r="V27" s="19">
        <f>C27*V25</f>
        <v>970.90000000000055</v>
      </c>
      <c r="W27" s="19">
        <f>C27*W25</f>
        <v>975.94000000000051</v>
      </c>
      <c r="X27" s="5">
        <f>C27*X25</f>
        <v>1000.0200000000004</v>
      </c>
      <c r="Y27" s="5">
        <f>C27*Y25</f>
        <v>1001.8400000000004</v>
      </c>
      <c r="Z27" s="5">
        <f>C27*Z25</f>
        <v>1007.7200000000005</v>
      </c>
      <c r="AA27" s="5">
        <f>C27*AA25</f>
        <v>1007.4400000000005</v>
      </c>
      <c r="AB27" s="19">
        <f>C27*AB25</f>
        <v>996.52000000000044</v>
      </c>
      <c r="AC27" s="19">
        <f>C27*AC25</f>
        <v>1002.9600000000004</v>
      </c>
      <c r="AD27" s="19">
        <f>C27*AD25</f>
        <v>990.50000000000045</v>
      </c>
      <c r="AE27" s="19">
        <f>C27*AE25</f>
        <v>982.52000000000044</v>
      </c>
      <c r="AF27" s="19">
        <f>C27*AF25</f>
        <v>972.86000000000058</v>
      </c>
      <c r="AG27" s="5">
        <f>C27*AG25</f>
        <v>954.38000000000056</v>
      </c>
      <c r="AH27" s="5">
        <f>C27*AH25</f>
        <v>952.00000000000057</v>
      </c>
      <c r="AI27" s="5">
        <f>C27*AI25</f>
        <v>943.4600000000006</v>
      </c>
      <c r="AJ27" s="5">
        <f>C27*AJ25</f>
        <v>946.8200000000005</v>
      </c>
      <c r="AK27" s="5">
        <f>C27*AK25</f>
        <v>949.76000000000045</v>
      </c>
      <c r="AL27" s="5">
        <f>C27*AL25</f>
        <v>954.10000000000048</v>
      </c>
      <c r="AM27" s="5">
        <f>C27*AM25</f>
        <v>957.3200000000005</v>
      </c>
      <c r="AN27" s="5">
        <f>C27*AN25</f>
        <v>972.30000000000041</v>
      </c>
      <c r="AO27" s="5">
        <f>C27*AO25</f>
        <v>1043.2800000000007</v>
      </c>
      <c r="AP27" s="5">
        <f>C27*AP25</f>
        <v>1040.9000000000005</v>
      </c>
      <c r="AQ27" s="5">
        <f>C27*AQ25</f>
        <v>1043.1400000000006</v>
      </c>
      <c r="AR27" s="5">
        <f>C27*AR25</f>
        <v>981.40000000000055</v>
      </c>
      <c r="AS27" s="50"/>
      <c r="AT27" s="9">
        <v>4.41</v>
      </c>
      <c r="AU27" s="9">
        <v>0.16</v>
      </c>
      <c r="AV27" s="9">
        <v>0.17</v>
      </c>
      <c r="AW27" s="9">
        <v>5.07</v>
      </c>
      <c r="AX27" s="9">
        <v>1.07</v>
      </c>
      <c r="AY27" s="9">
        <v>0.23</v>
      </c>
      <c r="AZ27" s="9">
        <v>0.31</v>
      </c>
      <c r="BA27" s="9">
        <v>0.21</v>
      </c>
      <c r="BB27" s="9">
        <v>0.24</v>
      </c>
      <c r="BC27" s="9">
        <v>0.61</v>
      </c>
      <c r="BD27" s="9">
        <v>0.17</v>
      </c>
      <c r="BE27" s="9">
        <v>1.32</v>
      </c>
      <c r="BF27" s="9">
        <v>0.69</v>
      </c>
      <c r="BG27" s="9">
        <v>0.56999999999999995</v>
      </c>
      <c r="BH27" s="9">
        <v>0.89</v>
      </c>
      <c r="BI27" s="9">
        <v>0.46</v>
      </c>
      <c r="BJ27" s="9">
        <v>0.78</v>
      </c>
      <c r="BK27" s="9">
        <v>0.02</v>
      </c>
      <c r="BL27" s="9">
        <v>0.42</v>
      </c>
      <c r="BM27" s="9">
        <v>0.13</v>
      </c>
      <c r="BN27" s="9">
        <v>1.72</v>
      </c>
      <c r="BO27" s="9">
        <v>0.36</v>
      </c>
      <c r="BP27" s="9">
        <v>0.23</v>
      </c>
      <c r="BQ27" s="9">
        <v>0.1</v>
      </c>
      <c r="BR27" s="9">
        <v>0.14000000000000001</v>
      </c>
      <c r="BS27" s="9">
        <v>0.22</v>
      </c>
      <c r="BT27" s="9">
        <v>1.35</v>
      </c>
      <c r="BU27" s="9">
        <v>0.46</v>
      </c>
      <c r="BV27" s="9">
        <v>0.19</v>
      </c>
      <c r="BW27" s="9">
        <v>0.41</v>
      </c>
      <c r="BX27" s="9">
        <v>0.37</v>
      </c>
      <c r="BY27" s="9">
        <v>0.11</v>
      </c>
      <c r="BZ27" s="9">
        <v>1.67</v>
      </c>
      <c r="CA27" s="9">
        <v>1.49</v>
      </c>
      <c r="CB27" s="9">
        <v>2.5</v>
      </c>
      <c r="CC27" s="9">
        <v>2.2599999999999998</v>
      </c>
      <c r="CD27" s="9">
        <v>1.61</v>
      </c>
      <c r="CE27" s="9">
        <v>2.96</v>
      </c>
    </row>
    <row r="28" spans="1:83" ht="30" customHeight="1" x14ac:dyDescent="0.3">
      <c r="A28" s="3"/>
      <c r="B28" s="3"/>
      <c r="C28" s="4">
        <v>19</v>
      </c>
      <c r="D28" s="5">
        <f>D25*C28</f>
        <v>1349.57</v>
      </c>
      <c r="E28" s="5">
        <f>E25*C28</f>
        <v>1265.21</v>
      </c>
      <c r="F28" s="5">
        <f t="shared" si="13"/>
        <v>1279.46</v>
      </c>
      <c r="G28" s="5">
        <f t="shared" si="0"/>
        <v>1276.5</v>
      </c>
      <c r="H28" s="5">
        <f>C28*H25</f>
        <v>1192.6300000000001</v>
      </c>
      <c r="I28" s="5">
        <f>C28*I25</f>
        <v>1235.5700000000004</v>
      </c>
      <c r="J28" s="5">
        <f>C28*J25</f>
        <v>1283.0700000000004</v>
      </c>
      <c r="K28" s="5">
        <f>C28*K25</f>
        <v>1311.38</v>
      </c>
      <c r="L28" s="5">
        <f>C28*L25</f>
        <v>1343.1100000000001</v>
      </c>
      <c r="M28" s="5">
        <f>C28*M25</f>
        <v>1345.2000000000003</v>
      </c>
      <c r="N28" s="5">
        <f>C28*N25</f>
        <v>1352.2300000000002</v>
      </c>
      <c r="O28" s="5">
        <f>C28*O25</f>
        <v>1360.0200000000002</v>
      </c>
      <c r="P28" s="5">
        <f>C28*P25</f>
        <v>1356.4100000000003</v>
      </c>
      <c r="Q28" s="5">
        <f>C28*Q25</f>
        <v>1347.6700000000003</v>
      </c>
      <c r="R28" s="5">
        <f>C28*R25</f>
        <v>1322.0200000000004</v>
      </c>
      <c r="S28" s="5">
        <f>C28*S25</f>
        <v>1317.8400000000006</v>
      </c>
      <c r="T28" s="5">
        <f>C28*T25</f>
        <v>1315.1800000000005</v>
      </c>
      <c r="U28" s="5">
        <f>C28*U25</f>
        <v>1313.2800000000007</v>
      </c>
      <c r="V28" s="19">
        <f>C28*V25</f>
        <v>1317.6500000000008</v>
      </c>
      <c r="W28" s="19">
        <f>C28*W25</f>
        <v>1324.4900000000007</v>
      </c>
      <c r="X28" s="5">
        <f>C28*X25</f>
        <v>1357.1700000000008</v>
      </c>
      <c r="Y28" s="5">
        <f>C28*Y25</f>
        <v>1359.6400000000006</v>
      </c>
      <c r="Z28" s="5">
        <f>C28*Z25</f>
        <v>1367.6200000000006</v>
      </c>
      <c r="AA28" s="5">
        <f>C28*AA25</f>
        <v>1367.2400000000007</v>
      </c>
      <c r="AB28" s="19">
        <f>C28*AB25</f>
        <v>1352.4200000000008</v>
      </c>
      <c r="AC28" s="19">
        <f>C28*AC25</f>
        <v>1361.1600000000005</v>
      </c>
      <c r="AD28" s="19">
        <f>C28*AD25</f>
        <v>1344.2500000000005</v>
      </c>
      <c r="AE28" s="19">
        <f>C28*AE25</f>
        <v>1333.4200000000008</v>
      </c>
      <c r="AF28" s="19">
        <f>C28*AF25</f>
        <v>1320.3100000000006</v>
      </c>
      <c r="AG28" s="5">
        <f>C28*AG25</f>
        <v>1295.2300000000009</v>
      </c>
      <c r="AH28" s="5">
        <f>C28*AH25</f>
        <v>1292.0000000000009</v>
      </c>
      <c r="AI28" s="5">
        <f>C28*AI25</f>
        <v>1280.4100000000008</v>
      </c>
      <c r="AJ28" s="5">
        <f>C28*AJ25</f>
        <v>1284.9700000000007</v>
      </c>
      <c r="AK28" s="5">
        <f>C28*AK25</f>
        <v>1288.9600000000005</v>
      </c>
      <c r="AL28" s="5">
        <f>C28*AL25</f>
        <v>1294.8500000000006</v>
      </c>
      <c r="AM28" s="5">
        <f>C28*AM25</f>
        <v>1299.2200000000007</v>
      </c>
      <c r="AN28" s="5">
        <f>C28*AN25</f>
        <v>1319.5500000000006</v>
      </c>
      <c r="AO28" s="5">
        <f>C28*AO25</f>
        <v>1415.8800000000008</v>
      </c>
      <c r="AP28" s="5">
        <f>C28*AP25</f>
        <v>1412.6500000000008</v>
      </c>
      <c r="AQ28" s="5">
        <f>C28*AQ25</f>
        <v>1415.6900000000007</v>
      </c>
      <c r="AR28" s="5">
        <f>C28*AR25</f>
        <v>1331.9000000000008</v>
      </c>
      <c r="AS28" s="50"/>
      <c r="AT28" s="9">
        <v>4.41</v>
      </c>
      <c r="AU28" s="9">
        <v>0.16</v>
      </c>
      <c r="AV28" s="9">
        <v>0.17</v>
      </c>
      <c r="AW28" s="9">
        <v>5.07</v>
      </c>
      <c r="AX28" s="9">
        <v>1.07</v>
      </c>
      <c r="AY28" s="9">
        <v>0.23</v>
      </c>
      <c r="AZ28" s="9">
        <v>0.31</v>
      </c>
      <c r="BA28" s="9">
        <v>0.21</v>
      </c>
      <c r="BB28" s="9">
        <v>0.24</v>
      </c>
      <c r="BC28" s="9">
        <v>0.61</v>
      </c>
      <c r="BD28" s="9">
        <v>0.17</v>
      </c>
      <c r="BE28" s="9">
        <v>1.32</v>
      </c>
      <c r="BF28" s="9">
        <v>0.69</v>
      </c>
      <c r="BG28" s="9">
        <v>0.56999999999999995</v>
      </c>
      <c r="BH28" s="9">
        <v>0.89</v>
      </c>
      <c r="BI28" s="9">
        <v>0.46</v>
      </c>
      <c r="BJ28" s="9">
        <v>0.78</v>
      </c>
      <c r="BK28" s="9">
        <v>0.02</v>
      </c>
      <c r="BL28" s="9">
        <v>0.42</v>
      </c>
      <c r="BM28" s="9">
        <v>0.13</v>
      </c>
      <c r="BN28" s="9">
        <v>1.72</v>
      </c>
      <c r="BO28" s="9">
        <v>0.36</v>
      </c>
      <c r="BP28" s="9">
        <v>0.23</v>
      </c>
      <c r="BQ28" s="9">
        <v>0.1</v>
      </c>
      <c r="BR28" s="9">
        <v>0.14000000000000001</v>
      </c>
      <c r="BS28" s="9">
        <v>0.22</v>
      </c>
      <c r="BT28" s="9">
        <v>1.35</v>
      </c>
      <c r="BU28" s="9">
        <v>0.46</v>
      </c>
      <c r="BV28" s="9">
        <v>0.19</v>
      </c>
      <c r="BW28" s="9">
        <v>0.41</v>
      </c>
      <c r="BX28" s="9">
        <v>0.37</v>
      </c>
      <c r="BY28" s="9">
        <v>0.11</v>
      </c>
      <c r="BZ28" s="9">
        <v>1.67</v>
      </c>
      <c r="CA28" s="9">
        <v>1.49</v>
      </c>
      <c r="CB28" s="9">
        <v>2.5</v>
      </c>
      <c r="CC28" s="9">
        <v>2.2599999999999998</v>
      </c>
      <c r="CD28" s="9">
        <v>1.61</v>
      </c>
      <c r="CE28" s="9">
        <v>2.96</v>
      </c>
    </row>
    <row r="29" spans="1:83" ht="30" customHeight="1" x14ac:dyDescent="0.3">
      <c r="A29" s="3"/>
      <c r="B29" s="3"/>
      <c r="C29" s="4">
        <v>48</v>
      </c>
      <c r="D29" s="5">
        <f>D25*C29</f>
        <v>3409.44</v>
      </c>
      <c r="E29" s="5">
        <f>E25*C29</f>
        <v>3196.32</v>
      </c>
      <c r="F29" s="5">
        <f t="shared" si="13"/>
        <v>3232.32</v>
      </c>
      <c r="G29" s="5">
        <f t="shared" si="0"/>
        <v>3229.36</v>
      </c>
      <c r="H29" s="5">
        <f>C29*H25</f>
        <v>3012.9600000000005</v>
      </c>
      <c r="I29" s="5">
        <f>C29*I25</f>
        <v>3121.4400000000005</v>
      </c>
      <c r="J29" s="5">
        <f>C29*J25</f>
        <v>3241.4400000000005</v>
      </c>
      <c r="K29" s="5">
        <f>C29*K25</f>
        <v>3312.9600000000005</v>
      </c>
      <c r="L29" s="5">
        <f>C29*L25</f>
        <v>3393.1200000000008</v>
      </c>
      <c r="M29" s="5">
        <f>C29*M25</f>
        <v>3398.4000000000005</v>
      </c>
      <c r="N29" s="5">
        <f>C29*N25</f>
        <v>3416.1600000000008</v>
      </c>
      <c r="O29" s="5">
        <f>C29*O25</f>
        <v>3435.8400000000006</v>
      </c>
      <c r="P29" s="5">
        <f>C29*P25</f>
        <v>3426.7200000000007</v>
      </c>
      <c r="Q29" s="5">
        <f>C29*Q25</f>
        <v>3404.6400000000012</v>
      </c>
      <c r="R29" s="5">
        <f>C29*R25</f>
        <v>3339.8400000000011</v>
      </c>
      <c r="S29" s="5">
        <f>C29*S25</f>
        <v>3329.2800000000016</v>
      </c>
      <c r="T29" s="5">
        <f>C29*T25</f>
        <v>3322.5600000000013</v>
      </c>
      <c r="U29" s="5">
        <f>C29*U25</f>
        <v>3317.7600000000016</v>
      </c>
      <c r="V29" s="19">
        <f>C29*V25</f>
        <v>3328.800000000002</v>
      </c>
      <c r="W29" s="19">
        <f>C29*W25</f>
        <v>3346.0800000000017</v>
      </c>
      <c r="X29" s="5">
        <f>C29*X25</f>
        <v>3428.6400000000017</v>
      </c>
      <c r="Y29" s="5">
        <f>C29*Y25</f>
        <v>3434.8800000000015</v>
      </c>
      <c r="Z29" s="5">
        <f>C29*Z25</f>
        <v>3455.0400000000018</v>
      </c>
      <c r="AA29" s="5">
        <f>C29*AA25</f>
        <v>3454.0800000000017</v>
      </c>
      <c r="AB29" s="19">
        <f>C29*AB25</f>
        <v>3416.6400000000017</v>
      </c>
      <c r="AC29" s="19">
        <f>C29*AC25</f>
        <v>3438.7200000000012</v>
      </c>
      <c r="AD29" s="19">
        <f>C29*AD25</f>
        <v>3396.0000000000014</v>
      </c>
      <c r="AE29" s="19">
        <f>C29*AE25</f>
        <v>3368.6400000000017</v>
      </c>
      <c r="AF29" s="19">
        <f>C29*AF25</f>
        <v>3335.5200000000018</v>
      </c>
      <c r="AG29" s="5">
        <f>C29*AG25</f>
        <v>3272.1600000000021</v>
      </c>
      <c r="AH29" s="5">
        <f>C29*AH25</f>
        <v>3264.0000000000018</v>
      </c>
      <c r="AI29" s="5">
        <f>C29*AI25</f>
        <v>3234.7200000000021</v>
      </c>
      <c r="AJ29" s="5">
        <f>C29*AJ25</f>
        <v>3246.2400000000016</v>
      </c>
      <c r="AK29" s="5">
        <f>C29*AK25</f>
        <v>3256.3200000000015</v>
      </c>
      <c r="AL29" s="5">
        <f>C29*AL25</f>
        <v>3271.2000000000016</v>
      </c>
      <c r="AM29" s="5">
        <f>C29*AM25</f>
        <v>3282.2400000000016</v>
      </c>
      <c r="AN29" s="5">
        <f>C29*AN25</f>
        <v>3333.6000000000013</v>
      </c>
      <c r="AO29" s="5">
        <f>C29*AO25</f>
        <v>3576.9600000000019</v>
      </c>
      <c r="AP29" s="5">
        <f>C29*AP25</f>
        <v>3568.800000000002</v>
      </c>
      <c r="AQ29" s="5">
        <f>C29*AQ25</f>
        <v>3576.4800000000014</v>
      </c>
      <c r="AR29" s="5">
        <f>C29*AR25</f>
        <v>3364.800000000002</v>
      </c>
      <c r="AS29" s="50"/>
      <c r="AT29" s="9">
        <v>4.41</v>
      </c>
      <c r="AU29" s="9">
        <v>0.16</v>
      </c>
      <c r="AV29" s="9">
        <v>0.17</v>
      </c>
      <c r="AW29" s="9">
        <v>5.07</v>
      </c>
      <c r="AX29" s="9">
        <v>1.07</v>
      </c>
      <c r="AY29" s="9">
        <v>0.23</v>
      </c>
      <c r="AZ29" s="9">
        <v>0.31</v>
      </c>
      <c r="BA29" s="9">
        <v>0.21</v>
      </c>
      <c r="BB29" s="9">
        <v>0.24</v>
      </c>
      <c r="BC29" s="9">
        <v>0.61</v>
      </c>
      <c r="BD29" s="9">
        <v>0.17</v>
      </c>
      <c r="BE29" s="9">
        <v>1.32</v>
      </c>
      <c r="BF29" s="9">
        <v>0.69</v>
      </c>
      <c r="BG29" s="9">
        <v>0.56999999999999995</v>
      </c>
      <c r="BH29" s="9">
        <v>0.89</v>
      </c>
      <c r="BI29" s="9">
        <v>0.46</v>
      </c>
      <c r="BJ29" s="9">
        <v>0.78</v>
      </c>
      <c r="BK29" s="9">
        <v>0.02</v>
      </c>
      <c r="BL29" s="9">
        <v>0.42</v>
      </c>
      <c r="BM29" s="9">
        <v>0.13</v>
      </c>
      <c r="BN29" s="9">
        <v>1.72</v>
      </c>
      <c r="BO29" s="9">
        <v>0.36</v>
      </c>
      <c r="BP29" s="9">
        <v>0.23</v>
      </c>
      <c r="BQ29" s="9">
        <v>0.1</v>
      </c>
      <c r="BR29" s="9">
        <v>0.14000000000000001</v>
      </c>
      <c r="BS29" s="9">
        <v>0.22</v>
      </c>
      <c r="BT29" s="9">
        <v>1.35</v>
      </c>
      <c r="BU29" s="9">
        <v>0.46</v>
      </c>
      <c r="BV29" s="9">
        <v>0.19</v>
      </c>
      <c r="BW29" s="9">
        <v>0.41</v>
      </c>
      <c r="BX29" s="9">
        <v>0.37</v>
      </c>
      <c r="BY29" s="9">
        <v>0.11</v>
      </c>
      <c r="BZ29" s="9">
        <v>1.67</v>
      </c>
      <c r="CA29" s="9">
        <v>1.49</v>
      </c>
      <c r="CB29" s="9">
        <v>2.5</v>
      </c>
      <c r="CC29" s="9">
        <v>2.2599999999999998</v>
      </c>
      <c r="CD29" s="9">
        <v>1.61</v>
      </c>
      <c r="CE29" s="9">
        <v>2.96</v>
      </c>
    </row>
    <row r="30" spans="1:83" ht="30" customHeight="1" x14ac:dyDescent="0.3">
      <c r="A30" s="6" t="s">
        <v>5</v>
      </c>
      <c r="B30" s="3" t="s">
        <v>11</v>
      </c>
      <c r="C30" s="4" t="s">
        <v>7</v>
      </c>
      <c r="D30" s="5">
        <v>71.09</v>
      </c>
      <c r="E30" s="5">
        <f>D30-4.44</f>
        <v>66.650000000000006</v>
      </c>
      <c r="F30" s="5">
        <f>E30+0.75</f>
        <v>67.400000000000006</v>
      </c>
      <c r="G30" s="5">
        <f t="shared" si="0"/>
        <v>64.440000000000012</v>
      </c>
      <c r="H30" s="5">
        <f>G30-CD30</f>
        <v>62.830000000000013</v>
      </c>
      <c r="I30" s="5">
        <f>H30+CC31</f>
        <v>65.090000000000018</v>
      </c>
      <c r="J30" s="5">
        <f>I30+CB30</f>
        <v>67.590000000000018</v>
      </c>
      <c r="K30" s="5">
        <f>J30+CA30</f>
        <v>69.080000000000013</v>
      </c>
      <c r="L30" s="5">
        <f>K30+BZ30</f>
        <v>70.750000000000014</v>
      </c>
      <c r="M30" s="5">
        <f>L30+BY30</f>
        <v>70.860000000000014</v>
      </c>
      <c r="N30" s="5">
        <f>M30+BX30</f>
        <v>71.230000000000018</v>
      </c>
      <c r="O30" s="5">
        <f>N30+BW30</f>
        <v>71.640000000000015</v>
      </c>
      <c r="P30" s="5">
        <f>O30-BV30</f>
        <v>71.450000000000017</v>
      </c>
      <c r="Q30" s="5">
        <f>P30-BU30</f>
        <v>70.990000000000023</v>
      </c>
      <c r="R30" s="5">
        <f>Q30-BT30</f>
        <v>69.640000000000029</v>
      </c>
      <c r="S30" s="5">
        <f>R30-BS30</f>
        <v>69.42000000000003</v>
      </c>
      <c r="T30" s="5">
        <f>S30-BR30</f>
        <v>69.28000000000003</v>
      </c>
      <c r="U30" s="5">
        <f>T30-BQ30</f>
        <v>69.180000000000035</v>
      </c>
      <c r="V30" s="19">
        <f>U30+BP30</f>
        <v>69.410000000000039</v>
      </c>
      <c r="W30" s="19">
        <f>V30+BO30</f>
        <v>69.770000000000039</v>
      </c>
      <c r="X30" s="5">
        <f>W30+BN30</f>
        <v>71.490000000000038</v>
      </c>
      <c r="Y30" s="5">
        <f>X30+BM30</f>
        <v>71.620000000000033</v>
      </c>
      <c r="Z30" s="5">
        <f>Y30+BL30</f>
        <v>72.040000000000035</v>
      </c>
      <c r="AA30" s="5">
        <f>Z30-BK30</f>
        <v>72.020000000000039</v>
      </c>
      <c r="AB30" s="19">
        <f>AA30-BJ30</f>
        <v>71.230000000000032</v>
      </c>
      <c r="AC30" s="19">
        <f>AB30+BI30</f>
        <v>71.690000000000026</v>
      </c>
      <c r="AD30" s="19">
        <f>AC30-BH30</f>
        <v>70.800000000000026</v>
      </c>
      <c r="AE30" s="19">
        <f>AD30-BG30</f>
        <v>70.230000000000032</v>
      </c>
      <c r="AF30" s="19">
        <f>AE30-BF30</f>
        <v>69.540000000000035</v>
      </c>
      <c r="AG30" s="5">
        <f>AF30-BE30</f>
        <v>68.220000000000041</v>
      </c>
      <c r="AH30" s="5">
        <f>AG30-BD30</f>
        <v>68.05000000000004</v>
      </c>
      <c r="AI30" s="5">
        <f t="shared" si="2"/>
        <v>67.44000000000004</v>
      </c>
      <c r="AJ30" s="5">
        <f t="shared" si="3"/>
        <v>67.680000000000035</v>
      </c>
      <c r="AK30" s="5">
        <f t="shared" si="4"/>
        <v>67.890000000000029</v>
      </c>
      <c r="AL30" s="5">
        <f t="shared" si="5"/>
        <v>68.200000000000031</v>
      </c>
      <c r="AM30" s="5">
        <f t="shared" si="6"/>
        <v>68.430000000000035</v>
      </c>
      <c r="AN30" s="5">
        <f>AM30+AX30</f>
        <v>69.510000000000034</v>
      </c>
      <c r="AO30" s="5">
        <f t="shared" si="7"/>
        <v>74.580000000000041</v>
      </c>
      <c r="AP30" s="5">
        <f t="shared" si="8"/>
        <v>74.410000000000039</v>
      </c>
      <c r="AQ30" s="5">
        <f t="shared" si="9"/>
        <v>74.570000000000036</v>
      </c>
      <c r="AR30" s="5">
        <f t="shared" si="10"/>
        <v>70.160000000000039</v>
      </c>
      <c r="AS30" s="50"/>
      <c r="AT30" s="9">
        <v>4.41</v>
      </c>
      <c r="AU30" s="9">
        <v>0.16</v>
      </c>
      <c r="AV30" s="9">
        <v>0.17</v>
      </c>
      <c r="AW30" s="9">
        <v>5.07</v>
      </c>
      <c r="AX30" s="9">
        <v>1.08</v>
      </c>
      <c r="AY30" s="9">
        <v>0.23</v>
      </c>
      <c r="AZ30" s="9">
        <v>0.31</v>
      </c>
      <c r="BA30" s="9">
        <v>0.21</v>
      </c>
      <c r="BB30" s="9">
        <v>0.24</v>
      </c>
      <c r="BC30" s="9">
        <v>0.61</v>
      </c>
      <c r="BD30" s="9">
        <v>0.17</v>
      </c>
      <c r="BE30" s="9">
        <v>1.32</v>
      </c>
      <c r="BF30" s="9">
        <v>0.69</v>
      </c>
      <c r="BG30" s="9">
        <v>0.56999999999999995</v>
      </c>
      <c r="BH30" s="9">
        <v>0.89</v>
      </c>
      <c r="BI30" s="9">
        <v>0.46</v>
      </c>
      <c r="BJ30" s="9">
        <v>0.79</v>
      </c>
      <c r="BK30" s="9">
        <v>0.02</v>
      </c>
      <c r="BL30" s="9">
        <v>0.42</v>
      </c>
      <c r="BM30" s="9">
        <v>0.13</v>
      </c>
      <c r="BN30" s="9">
        <v>1.72</v>
      </c>
      <c r="BO30" s="9">
        <v>0.36</v>
      </c>
      <c r="BP30" s="9">
        <v>0.23</v>
      </c>
      <c r="BQ30" s="9">
        <v>0.1</v>
      </c>
      <c r="BR30" s="9">
        <v>0.14000000000000001</v>
      </c>
      <c r="BS30" s="9">
        <v>0.22</v>
      </c>
      <c r="BT30" s="9">
        <v>1.35</v>
      </c>
      <c r="BU30" s="9">
        <v>0.46</v>
      </c>
      <c r="BV30" s="9">
        <v>0.19</v>
      </c>
      <c r="BW30" s="9">
        <v>0.41</v>
      </c>
      <c r="BX30" s="9">
        <v>0.37</v>
      </c>
      <c r="BY30" s="9">
        <v>0.11</v>
      </c>
      <c r="BZ30" s="9">
        <v>1.67</v>
      </c>
      <c r="CA30" s="9">
        <v>1.49</v>
      </c>
      <c r="CB30" s="9">
        <v>2.5</v>
      </c>
      <c r="CC30" s="9">
        <v>2.2599999999999998</v>
      </c>
      <c r="CD30" s="9">
        <v>1.61</v>
      </c>
      <c r="CE30" s="9">
        <v>2.96</v>
      </c>
    </row>
    <row r="31" spans="1:83" ht="30" customHeight="1" x14ac:dyDescent="0.3">
      <c r="A31" s="3"/>
      <c r="B31" s="3"/>
      <c r="C31" s="4">
        <v>9</v>
      </c>
      <c r="D31" s="5">
        <f>D30*C31</f>
        <v>639.81000000000006</v>
      </c>
      <c r="E31" s="5">
        <f>E30*C31</f>
        <v>599.85</v>
      </c>
      <c r="F31" s="5">
        <f>C31*$F$30</f>
        <v>606.6</v>
      </c>
      <c r="G31" s="5">
        <f t="shared" si="0"/>
        <v>603.64</v>
      </c>
      <c r="H31" s="5">
        <f>C31*H30</f>
        <v>565.47000000000014</v>
      </c>
      <c r="I31" s="5">
        <f>C31*I30</f>
        <v>585.81000000000017</v>
      </c>
      <c r="J31" s="5">
        <f>C31*J30</f>
        <v>608.31000000000017</v>
      </c>
      <c r="K31" s="5">
        <f>C31*K30</f>
        <v>621.72000000000014</v>
      </c>
      <c r="L31" s="5">
        <f>C31*L30</f>
        <v>636.75000000000011</v>
      </c>
      <c r="M31" s="5">
        <f>C31*M30</f>
        <v>637.74000000000012</v>
      </c>
      <c r="N31" s="5">
        <f>C31*N30</f>
        <v>641.07000000000016</v>
      </c>
      <c r="O31" s="5">
        <f>C31*O30</f>
        <v>644.7600000000001</v>
      </c>
      <c r="P31" s="5">
        <f>C31*P30</f>
        <v>643.05000000000018</v>
      </c>
      <c r="Q31" s="5">
        <f>C31*Q30</f>
        <v>638.9100000000002</v>
      </c>
      <c r="R31" s="5">
        <f>C31*R30</f>
        <v>626.76000000000022</v>
      </c>
      <c r="S31" s="5">
        <f>C31*S30</f>
        <v>624.78000000000031</v>
      </c>
      <c r="T31" s="5">
        <f>C31*T30</f>
        <v>623.52000000000021</v>
      </c>
      <c r="U31" s="5">
        <f>C31*U30</f>
        <v>622.62000000000035</v>
      </c>
      <c r="V31" s="19">
        <f>C31*V30</f>
        <v>624.6900000000004</v>
      </c>
      <c r="W31" s="19">
        <f>C31*W30</f>
        <v>627.93000000000029</v>
      </c>
      <c r="X31" s="5">
        <f>C31*X30</f>
        <v>643.41000000000031</v>
      </c>
      <c r="Y31" s="5">
        <f>C31*Y30</f>
        <v>644.58000000000027</v>
      </c>
      <c r="Z31" s="5">
        <f>C31*Z30</f>
        <v>648.36000000000035</v>
      </c>
      <c r="AA31" s="5">
        <f>C31*AA30</f>
        <v>648.18000000000029</v>
      </c>
      <c r="AB31" s="19">
        <f>C31*AB30</f>
        <v>641.07000000000028</v>
      </c>
      <c r="AC31" s="19">
        <f>C31*AC30</f>
        <v>645.21000000000026</v>
      </c>
      <c r="AD31" s="19">
        <f>C31*AD30</f>
        <v>637.20000000000027</v>
      </c>
      <c r="AE31" s="19">
        <f>C31*AE30</f>
        <v>632.07000000000028</v>
      </c>
      <c r="AF31" s="19">
        <f>C31*AF30</f>
        <v>625.86000000000035</v>
      </c>
      <c r="AG31" s="5">
        <f>C31*AG30</f>
        <v>613.98000000000036</v>
      </c>
      <c r="AH31" s="5">
        <f>C31*AH30</f>
        <v>612.45000000000039</v>
      </c>
      <c r="AI31" s="5">
        <f>C31*AI30</f>
        <v>606.96000000000038</v>
      </c>
      <c r="AJ31" s="5">
        <f>C31*AJ30</f>
        <v>609.12000000000035</v>
      </c>
      <c r="AK31" s="5">
        <f>C31*AK30</f>
        <v>611.01000000000022</v>
      </c>
      <c r="AL31" s="5">
        <f>C31*AL30</f>
        <v>613.8000000000003</v>
      </c>
      <c r="AM31" s="5">
        <f>C31*AM30</f>
        <v>615.87000000000035</v>
      </c>
      <c r="AN31" s="5">
        <f>C31*AN30</f>
        <v>625.59000000000026</v>
      </c>
      <c r="AO31" s="5">
        <f>C31*AO30</f>
        <v>671.22000000000037</v>
      </c>
      <c r="AP31" s="5">
        <f>C31*AP30</f>
        <v>669.6900000000004</v>
      </c>
      <c r="AQ31" s="5">
        <f>C31*AQ30</f>
        <v>671.13000000000034</v>
      </c>
      <c r="AR31" s="5">
        <f>C31*AR30</f>
        <v>631.4400000000004</v>
      </c>
      <c r="AS31" s="50"/>
      <c r="AT31" s="9">
        <v>4.41</v>
      </c>
      <c r="AU31" s="9">
        <v>0.16</v>
      </c>
      <c r="AV31" s="9">
        <v>0.17</v>
      </c>
      <c r="AW31" s="9">
        <v>5.07</v>
      </c>
      <c r="AX31" s="9">
        <v>1.08</v>
      </c>
      <c r="AY31" s="9">
        <v>0.23</v>
      </c>
      <c r="AZ31" s="9">
        <v>0.31</v>
      </c>
      <c r="BA31" s="9">
        <v>0.21</v>
      </c>
      <c r="BB31" s="9">
        <v>0.24</v>
      </c>
      <c r="BC31" s="9">
        <v>0.61</v>
      </c>
      <c r="BD31" s="9">
        <v>0.17</v>
      </c>
      <c r="BE31" s="9">
        <v>1.32</v>
      </c>
      <c r="BF31" s="9">
        <v>0.69</v>
      </c>
      <c r="BG31" s="9">
        <v>0.56999999999999995</v>
      </c>
      <c r="BH31" s="9">
        <v>0.89</v>
      </c>
      <c r="BI31" s="9">
        <v>0.46</v>
      </c>
      <c r="BJ31" s="9">
        <v>0.79</v>
      </c>
      <c r="BK31" s="9">
        <v>0.02</v>
      </c>
      <c r="BL31" s="9">
        <v>0.42</v>
      </c>
      <c r="BM31" s="9">
        <v>0.13</v>
      </c>
      <c r="BN31" s="9">
        <v>1.72</v>
      </c>
      <c r="BO31" s="9">
        <v>0.36</v>
      </c>
      <c r="BP31" s="9">
        <v>0.23</v>
      </c>
      <c r="BQ31" s="9">
        <v>0.1</v>
      </c>
      <c r="BR31" s="9">
        <v>0.14000000000000001</v>
      </c>
      <c r="BS31" s="9">
        <v>0.22</v>
      </c>
      <c r="BT31" s="9">
        <v>1.35</v>
      </c>
      <c r="BU31" s="9">
        <v>0.46</v>
      </c>
      <c r="BV31" s="9">
        <v>0.19</v>
      </c>
      <c r="BW31" s="9">
        <v>0.41</v>
      </c>
      <c r="BX31" s="9">
        <v>0.37</v>
      </c>
      <c r="BY31" s="9">
        <v>0.11</v>
      </c>
      <c r="BZ31" s="9">
        <v>1.67</v>
      </c>
      <c r="CA31" s="9">
        <v>1.49</v>
      </c>
      <c r="CB31" s="9">
        <v>2.5</v>
      </c>
      <c r="CC31" s="9">
        <v>2.2599999999999998</v>
      </c>
      <c r="CD31" s="9">
        <v>1.61</v>
      </c>
      <c r="CE31" s="9">
        <v>2.96</v>
      </c>
    </row>
    <row r="32" spans="1:83" ht="30" customHeight="1" x14ac:dyDescent="0.3">
      <c r="A32" s="3"/>
      <c r="B32" s="3"/>
      <c r="C32" s="4">
        <v>14</v>
      </c>
      <c r="D32" s="5">
        <f>D30*C32</f>
        <v>995.26</v>
      </c>
      <c r="E32" s="5">
        <f>E30*C32</f>
        <v>933.10000000000014</v>
      </c>
      <c r="F32" s="5">
        <f t="shared" ref="F32:F34" si="14">C32*$F$30</f>
        <v>943.60000000000014</v>
      </c>
      <c r="G32" s="5">
        <f t="shared" si="0"/>
        <v>940.6400000000001</v>
      </c>
      <c r="H32" s="5">
        <f>C32*H30</f>
        <v>879.62000000000012</v>
      </c>
      <c r="I32" s="5">
        <f>C32*I30</f>
        <v>911.26000000000022</v>
      </c>
      <c r="J32" s="5">
        <f>C32*J30</f>
        <v>946.26000000000022</v>
      </c>
      <c r="K32" s="5">
        <f>C32*K30</f>
        <v>967.12000000000012</v>
      </c>
      <c r="L32" s="5">
        <f>C32*L30</f>
        <v>990.50000000000023</v>
      </c>
      <c r="M32" s="5">
        <f>C32*M30</f>
        <v>992.04000000000019</v>
      </c>
      <c r="N32" s="5">
        <f>C32*N30</f>
        <v>997.22000000000025</v>
      </c>
      <c r="O32" s="5">
        <f>C32*O30</f>
        <v>1002.9600000000003</v>
      </c>
      <c r="P32" s="5">
        <f>C32*P30</f>
        <v>1000.3000000000002</v>
      </c>
      <c r="Q32" s="5">
        <f>C32*Q30</f>
        <v>993.86000000000035</v>
      </c>
      <c r="R32" s="5">
        <f>C32*R30</f>
        <v>974.96000000000038</v>
      </c>
      <c r="S32" s="5">
        <f>C32*S30</f>
        <v>971.88000000000045</v>
      </c>
      <c r="T32" s="5">
        <f>C32*T30</f>
        <v>969.92000000000041</v>
      </c>
      <c r="U32" s="5">
        <f>C32*U30</f>
        <v>968.52000000000044</v>
      </c>
      <c r="V32" s="19">
        <f>C32*V30</f>
        <v>971.74000000000058</v>
      </c>
      <c r="W32" s="19">
        <f>C32*W30</f>
        <v>976.78000000000054</v>
      </c>
      <c r="X32" s="5">
        <f>C32*X30</f>
        <v>1000.8600000000006</v>
      </c>
      <c r="Y32" s="5">
        <f>C32*Y30</f>
        <v>1002.6800000000005</v>
      </c>
      <c r="Z32" s="5">
        <f>C32*Z30</f>
        <v>1008.5600000000005</v>
      </c>
      <c r="AA32" s="5">
        <f>C32*AA30</f>
        <v>1008.2800000000005</v>
      </c>
      <c r="AB32" s="19">
        <f>C32*AB30</f>
        <v>997.22000000000048</v>
      </c>
      <c r="AC32" s="19">
        <f>C32*AC30</f>
        <v>1003.6600000000003</v>
      </c>
      <c r="AD32" s="19">
        <f>C32*AD30</f>
        <v>991.20000000000039</v>
      </c>
      <c r="AE32" s="19">
        <f>C32*AE30</f>
        <v>983.22000000000048</v>
      </c>
      <c r="AF32" s="19">
        <f>C32*AF30</f>
        <v>973.56000000000051</v>
      </c>
      <c r="AG32" s="5">
        <f>C32*AG30</f>
        <v>955.08000000000061</v>
      </c>
      <c r="AH32" s="5">
        <f>C32*AH30</f>
        <v>952.7000000000005</v>
      </c>
      <c r="AI32" s="5">
        <f>C32*AI30</f>
        <v>944.16000000000054</v>
      </c>
      <c r="AJ32" s="5">
        <f>C32*AJ30</f>
        <v>947.52000000000044</v>
      </c>
      <c r="AK32" s="5">
        <f>C32*AK30</f>
        <v>950.46000000000038</v>
      </c>
      <c r="AL32" s="5">
        <f>C32*AL30</f>
        <v>954.80000000000041</v>
      </c>
      <c r="AM32" s="5">
        <f>C32*AM30</f>
        <v>958.02000000000044</v>
      </c>
      <c r="AN32" s="5">
        <f>C32*AN30</f>
        <v>973.14000000000044</v>
      </c>
      <c r="AO32" s="5">
        <f>C32*AO30</f>
        <v>1044.1200000000006</v>
      </c>
      <c r="AP32" s="5">
        <f>C32*AP30</f>
        <v>1041.7400000000005</v>
      </c>
      <c r="AQ32" s="5">
        <f>C32*AQ30</f>
        <v>1043.9800000000005</v>
      </c>
      <c r="AR32" s="5">
        <f>C32*AR30</f>
        <v>982.24000000000058</v>
      </c>
      <c r="AS32" s="50"/>
      <c r="AT32" s="9">
        <v>4.41</v>
      </c>
      <c r="AU32" s="9">
        <v>0.16</v>
      </c>
      <c r="AV32" s="9">
        <v>0.17</v>
      </c>
      <c r="AW32" s="9">
        <v>5.07</v>
      </c>
      <c r="AX32" s="9">
        <v>1.08</v>
      </c>
      <c r="AY32" s="9">
        <v>0.23</v>
      </c>
      <c r="AZ32" s="9">
        <v>0.31</v>
      </c>
      <c r="BA32" s="9">
        <v>0.21</v>
      </c>
      <c r="BB32" s="9">
        <v>0.24</v>
      </c>
      <c r="BC32" s="9">
        <v>0.61</v>
      </c>
      <c r="BD32" s="9">
        <v>0.17</v>
      </c>
      <c r="BE32" s="9">
        <v>1.32</v>
      </c>
      <c r="BF32" s="9">
        <v>0.69</v>
      </c>
      <c r="BG32" s="9">
        <v>0.56999999999999995</v>
      </c>
      <c r="BH32" s="9">
        <v>0.89</v>
      </c>
      <c r="BI32" s="9">
        <v>0.46</v>
      </c>
      <c r="BJ32" s="9">
        <v>0.79</v>
      </c>
      <c r="BK32" s="9">
        <v>0.02</v>
      </c>
      <c r="BL32" s="9">
        <v>0.42</v>
      </c>
      <c r="BM32" s="9">
        <v>0.13</v>
      </c>
      <c r="BN32" s="9">
        <v>1.72</v>
      </c>
      <c r="BO32" s="9">
        <v>0.36</v>
      </c>
      <c r="BP32" s="9">
        <v>0.23</v>
      </c>
      <c r="BQ32" s="9">
        <v>0.1</v>
      </c>
      <c r="BR32" s="9">
        <v>0.14000000000000001</v>
      </c>
      <c r="BS32" s="9">
        <v>0.22</v>
      </c>
      <c r="BT32" s="9">
        <v>1.35</v>
      </c>
      <c r="BU32" s="9">
        <v>0.46</v>
      </c>
      <c r="BV32" s="9">
        <v>0.19</v>
      </c>
      <c r="BW32" s="9">
        <v>0.41</v>
      </c>
      <c r="BX32" s="9">
        <v>0.37</v>
      </c>
      <c r="BY32" s="9">
        <v>0.11</v>
      </c>
      <c r="BZ32" s="9">
        <v>1.67</v>
      </c>
      <c r="CA32" s="9">
        <v>1.49</v>
      </c>
      <c r="CB32" s="9">
        <v>2.5</v>
      </c>
      <c r="CC32" s="9">
        <v>2.2599999999999998</v>
      </c>
      <c r="CD32" s="9">
        <v>1.61</v>
      </c>
      <c r="CE32" s="9">
        <v>2.96</v>
      </c>
    </row>
    <row r="33" spans="1:83" ht="30" customHeight="1" x14ac:dyDescent="0.3">
      <c r="A33" s="3"/>
      <c r="B33" s="3"/>
      <c r="C33" s="4">
        <v>19</v>
      </c>
      <c r="D33" s="5">
        <f>D30*C33</f>
        <v>1350.71</v>
      </c>
      <c r="E33" s="5">
        <f>E30*C33</f>
        <v>1266.3500000000001</v>
      </c>
      <c r="F33" s="5">
        <f t="shared" si="14"/>
        <v>1280.6000000000001</v>
      </c>
      <c r="G33" s="5">
        <f t="shared" si="0"/>
        <v>1277.6400000000001</v>
      </c>
      <c r="H33" s="5">
        <f>C33*H30</f>
        <v>1193.7700000000002</v>
      </c>
      <c r="I33" s="5">
        <f>C33*I30</f>
        <v>1236.7100000000003</v>
      </c>
      <c r="J33" s="5">
        <f>C33*J30</f>
        <v>1284.2100000000003</v>
      </c>
      <c r="K33" s="5">
        <f>C33*K30</f>
        <v>1312.5200000000002</v>
      </c>
      <c r="L33" s="5">
        <f>C33*L30</f>
        <v>1344.2500000000002</v>
      </c>
      <c r="M33" s="5">
        <f>C33*M30</f>
        <v>1346.3400000000001</v>
      </c>
      <c r="N33" s="5">
        <f>C33*N30</f>
        <v>1353.3700000000003</v>
      </c>
      <c r="O33" s="5">
        <f>C33*O30</f>
        <v>1361.1600000000003</v>
      </c>
      <c r="P33" s="5">
        <f>C33*P30</f>
        <v>1357.5500000000004</v>
      </c>
      <c r="Q33" s="5">
        <f>C33*Q30</f>
        <v>1348.8100000000004</v>
      </c>
      <c r="R33" s="5">
        <f>C33*R30</f>
        <v>1323.1600000000005</v>
      </c>
      <c r="S33" s="5">
        <f>C33*S30</f>
        <v>1318.9800000000005</v>
      </c>
      <c r="T33" s="5">
        <f>C33*T30</f>
        <v>1316.3200000000006</v>
      </c>
      <c r="U33" s="5">
        <f>C33*U30</f>
        <v>1314.4200000000008</v>
      </c>
      <c r="V33" s="19">
        <f>C33*V30</f>
        <v>1318.7900000000006</v>
      </c>
      <c r="W33" s="19">
        <f>C33*W30</f>
        <v>1325.6300000000008</v>
      </c>
      <c r="X33" s="5">
        <f>C33*X30</f>
        <v>1358.3100000000006</v>
      </c>
      <c r="Y33" s="5">
        <f>C33*Y30</f>
        <v>1360.7800000000007</v>
      </c>
      <c r="Z33" s="5">
        <f>C33*Z30</f>
        <v>1368.7600000000007</v>
      </c>
      <c r="AA33" s="5">
        <f>C33*AA30</f>
        <v>1368.3800000000008</v>
      </c>
      <c r="AB33" s="19">
        <f>C33*AB30</f>
        <v>1353.3700000000006</v>
      </c>
      <c r="AC33" s="19">
        <f>C33*AC30</f>
        <v>1362.1100000000006</v>
      </c>
      <c r="AD33" s="19">
        <f>C33*AD30</f>
        <v>1345.2000000000005</v>
      </c>
      <c r="AE33" s="19">
        <f>C33*AE30</f>
        <v>1334.3700000000006</v>
      </c>
      <c r="AF33" s="19">
        <f>C33*AF30</f>
        <v>1321.2600000000007</v>
      </c>
      <c r="AG33" s="5">
        <f>C33*AG30</f>
        <v>1296.1800000000007</v>
      </c>
      <c r="AH33" s="5">
        <f>C33*AH30</f>
        <v>1292.9500000000007</v>
      </c>
      <c r="AI33" s="5">
        <f>C33*AI30</f>
        <v>1281.3600000000008</v>
      </c>
      <c r="AJ33" s="5">
        <f>C33*AJ30</f>
        <v>1285.9200000000008</v>
      </c>
      <c r="AK33" s="5">
        <f>C33*AK30</f>
        <v>1289.9100000000005</v>
      </c>
      <c r="AL33" s="5">
        <f>C33*AL30</f>
        <v>1295.8000000000006</v>
      </c>
      <c r="AM33" s="5">
        <f>C33*AM30</f>
        <v>1300.1700000000008</v>
      </c>
      <c r="AN33" s="5">
        <f>C33*AN30</f>
        <v>1320.6900000000007</v>
      </c>
      <c r="AO33" s="5">
        <f>C33*AO30</f>
        <v>1417.0200000000009</v>
      </c>
      <c r="AP33" s="5">
        <f>C33*AP30</f>
        <v>1413.7900000000006</v>
      </c>
      <c r="AQ33" s="5">
        <f>C33*AQ30</f>
        <v>1416.8300000000006</v>
      </c>
      <c r="AR33" s="5">
        <f>C33*AR30</f>
        <v>1333.0400000000006</v>
      </c>
      <c r="AS33" s="50"/>
      <c r="AT33" s="9">
        <v>4.41</v>
      </c>
      <c r="AU33" s="9">
        <v>0.16</v>
      </c>
      <c r="AV33" s="9">
        <v>0.17</v>
      </c>
      <c r="AW33" s="9">
        <v>5.07</v>
      </c>
      <c r="AX33" s="9">
        <v>1.08</v>
      </c>
      <c r="AY33" s="9">
        <v>0.23</v>
      </c>
      <c r="AZ33" s="9">
        <v>0.31</v>
      </c>
      <c r="BA33" s="9">
        <v>0.21</v>
      </c>
      <c r="BB33" s="9">
        <v>0.24</v>
      </c>
      <c r="BC33" s="9">
        <v>0.61</v>
      </c>
      <c r="BD33" s="9">
        <v>0.17</v>
      </c>
      <c r="BE33" s="9">
        <v>1.32</v>
      </c>
      <c r="BF33" s="9">
        <v>0.69</v>
      </c>
      <c r="BG33" s="9">
        <v>0.56999999999999995</v>
      </c>
      <c r="BH33" s="9">
        <v>0.89</v>
      </c>
      <c r="BI33" s="9">
        <v>0.46</v>
      </c>
      <c r="BJ33" s="9">
        <v>0.79</v>
      </c>
      <c r="BK33" s="9">
        <v>0.02</v>
      </c>
      <c r="BL33" s="9">
        <v>0.42</v>
      </c>
      <c r="BM33" s="9">
        <v>0.13</v>
      </c>
      <c r="BN33" s="9">
        <v>1.72</v>
      </c>
      <c r="BO33" s="9">
        <v>0.36</v>
      </c>
      <c r="BP33" s="9">
        <v>0.23</v>
      </c>
      <c r="BQ33" s="9">
        <v>0.1</v>
      </c>
      <c r="BR33" s="9">
        <v>0.14000000000000001</v>
      </c>
      <c r="BS33" s="9">
        <v>0.22</v>
      </c>
      <c r="BT33" s="9">
        <v>1.35</v>
      </c>
      <c r="BU33" s="9">
        <v>0.46</v>
      </c>
      <c r="BV33" s="9">
        <v>0.19</v>
      </c>
      <c r="BW33" s="9">
        <v>0.41</v>
      </c>
      <c r="BX33" s="9">
        <v>0.37</v>
      </c>
      <c r="BY33" s="9">
        <v>0.11</v>
      </c>
      <c r="BZ33" s="9">
        <v>1.67</v>
      </c>
      <c r="CA33" s="9">
        <v>1.49</v>
      </c>
      <c r="CB33" s="9">
        <v>2.5</v>
      </c>
      <c r="CC33" s="9">
        <v>2.2599999999999998</v>
      </c>
      <c r="CD33" s="9">
        <v>1.61</v>
      </c>
      <c r="CE33" s="9">
        <v>2.96</v>
      </c>
    </row>
    <row r="34" spans="1:83" ht="30" customHeight="1" x14ac:dyDescent="0.3">
      <c r="A34" s="3"/>
      <c r="B34" s="3"/>
      <c r="C34" s="4">
        <v>48</v>
      </c>
      <c r="D34" s="5">
        <f>D30*C34</f>
        <v>3412.32</v>
      </c>
      <c r="E34" s="5">
        <f>E30*C34</f>
        <v>3199.2000000000003</v>
      </c>
      <c r="F34" s="5">
        <f t="shared" si="14"/>
        <v>3235.2000000000003</v>
      </c>
      <c r="G34" s="5">
        <f t="shared" si="0"/>
        <v>3232.2400000000002</v>
      </c>
      <c r="H34" s="5">
        <f>C34*H30</f>
        <v>3015.8400000000006</v>
      </c>
      <c r="I34" s="5">
        <f>C34*I30</f>
        <v>3124.3200000000006</v>
      </c>
      <c r="J34" s="5">
        <f>C34*J30</f>
        <v>3244.3200000000006</v>
      </c>
      <c r="K34" s="5">
        <f>C34*K30</f>
        <v>3315.8400000000006</v>
      </c>
      <c r="L34" s="5">
        <f>C34*L30</f>
        <v>3396.0000000000009</v>
      </c>
      <c r="M34" s="5">
        <f>C34*M30</f>
        <v>3401.2800000000007</v>
      </c>
      <c r="N34" s="5">
        <f>C34*N30</f>
        <v>3419.0400000000009</v>
      </c>
      <c r="O34" s="5">
        <f>C34*O30</f>
        <v>3438.7200000000007</v>
      </c>
      <c r="P34" s="5">
        <f>C34*P30</f>
        <v>3429.6000000000008</v>
      </c>
      <c r="Q34" s="5">
        <f>C34*Q30</f>
        <v>3407.5200000000013</v>
      </c>
      <c r="R34" s="5">
        <f>C34*R30</f>
        <v>3342.7200000000012</v>
      </c>
      <c r="S34" s="5">
        <f>C34*S30</f>
        <v>3332.1600000000017</v>
      </c>
      <c r="T34" s="5">
        <f>C34*T30</f>
        <v>3325.4400000000014</v>
      </c>
      <c r="U34" s="5">
        <f>C34*U30</f>
        <v>3320.6400000000017</v>
      </c>
      <c r="V34" s="19">
        <f>C34*V30</f>
        <v>3331.6800000000021</v>
      </c>
      <c r="W34" s="19">
        <f>C34*W30</f>
        <v>3348.9600000000019</v>
      </c>
      <c r="X34" s="5">
        <f>C34*X30</f>
        <v>3431.5200000000018</v>
      </c>
      <c r="Y34" s="5">
        <f>C34*Y30</f>
        <v>3437.7600000000016</v>
      </c>
      <c r="Z34" s="5">
        <f>C34*Z30</f>
        <v>3457.9200000000019</v>
      </c>
      <c r="AA34" s="5">
        <f>C34*AA30</f>
        <v>3456.9600000000019</v>
      </c>
      <c r="AB34" s="19">
        <f>C34*AB30</f>
        <v>3419.0400000000018</v>
      </c>
      <c r="AC34" s="19">
        <f>C34*AC30</f>
        <v>3441.1200000000013</v>
      </c>
      <c r="AD34" s="19">
        <f>C34*AD30</f>
        <v>3398.4000000000015</v>
      </c>
      <c r="AE34" s="19">
        <f>C34*AE30</f>
        <v>3371.0400000000018</v>
      </c>
      <c r="AF34" s="19">
        <f>C34*AF30</f>
        <v>3337.9200000000019</v>
      </c>
      <c r="AG34" s="5">
        <f>C34*AG30</f>
        <v>3274.5600000000022</v>
      </c>
      <c r="AH34" s="5">
        <f>C34*AH30</f>
        <v>3266.4000000000019</v>
      </c>
      <c r="AI34" s="5">
        <f>C34*AI30</f>
        <v>3237.1200000000017</v>
      </c>
      <c r="AJ34" s="5">
        <f>C34*AJ30</f>
        <v>3248.6400000000017</v>
      </c>
      <c r="AK34" s="5">
        <f>C34*AK30</f>
        <v>3258.7200000000012</v>
      </c>
      <c r="AL34" s="5">
        <f>C34*AL30</f>
        <v>3273.6000000000013</v>
      </c>
      <c r="AM34" s="5">
        <f>C34*AM30</f>
        <v>3284.6400000000017</v>
      </c>
      <c r="AN34" s="5">
        <f>C34*AN30</f>
        <v>3336.4800000000014</v>
      </c>
      <c r="AO34" s="5">
        <f>C34*AO30</f>
        <v>3579.840000000002</v>
      </c>
      <c r="AP34" s="5">
        <f>C34*AP30</f>
        <v>3571.6800000000021</v>
      </c>
      <c r="AQ34" s="5">
        <f>C34*AQ30</f>
        <v>3579.3600000000015</v>
      </c>
      <c r="AR34" s="5">
        <f>C34*AR30</f>
        <v>3367.6800000000021</v>
      </c>
      <c r="AS34" s="50"/>
      <c r="AT34" s="9">
        <v>4.41</v>
      </c>
      <c r="AU34" s="9">
        <v>0.16</v>
      </c>
      <c r="AV34" s="9">
        <v>0.17</v>
      </c>
      <c r="AW34" s="9">
        <v>5.07</v>
      </c>
      <c r="AX34" s="9">
        <v>1.08</v>
      </c>
      <c r="AY34" s="9">
        <v>0.23</v>
      </c>
      <c r="AZ34" s="9">
        <v>0.31</v>
      </c>
      <c r="BA34" s="9">
        <v>0.21</v>
      </c>
      <c r="BB34" s="9">
        <v>0.24</v>
      </c>
      <c r="BC34" s="9">
        <v>0.61</v>
      </c>
      <c r="BD34" s="9">
        <v>0.17</v>
      </c>
      <c r="BE34" s="9">
        <v>1.32</v>
      </c>
      <c r="BF34" s="9">
        <v>0.69</v>
      </c>
      <c r="BG34" s="9">
        <v>0.56999999999999995</v>
      </c>
      <c r="BH34" s="9">
        <v>0.89</v>
      </c>
      <c r="BI34" s="9">
        <v>0.46</v>
      </c>
      <c r="BJ34" s="9">
        <v>0.79</v>
      </c>
      <c r="BK34" s="9">
        <v>0.02</v>
      </c>
      <c r="BL34" s="9">
        <v>0.42</v>
      </c>
      <c r="BM34" s="9">
        <v>0.13</v>
      </c>
      <c r="BN34" s="9">
        <v>1.72</v>
      </c>
      <c r="BO34" s="9">
        <v>0.36</v>
      </c>
      <c r="BP34" s="9">
        <v>0.23</v>
      </c>
      <c r="BQ34" s="9">
        <v>0.1</v>
      </c>
      <c r="BR34" s="9">
        <v>0.14000000000000001</v>
      </c>
      <c r="BS34" s="9">
        <v>0.22</v>
      </c>
      <c r="BT34" s="9">
        <v>1.35</v>
      </c>
      <c r="BU34" s="9">
        <v>0.46</v>
      </c>
      <c r="BV34" s="9">
        <v>0.19</v>
      </c>
      <c r="BW34" s="9">
        <v>0.41</v>
      </c>
      <c r="BX34" s="9">
        <v>0.37</v>
      </c>
      <c r="BY34" s="9">
        <v>0.11</v>
      </c>
      <c r="BZ34" s="9">
        <v>1.67</v>
      </c>
      <c r="CA34" s="9">
        <v>1.49</v>
      </c>
      <c r="CB34" s="9">
        <v>2.5</v>
      </c>
      <c r="CC34" s="9">
        <v>2.2599999999999998</v>
      </c>
      <c r="CD34" s="9">
        <v>1.61</v>
      </c>
      <c r="CE34" s="9">
        <v>2.96</v>
      </c>
    </row>
    <row r="35" spans="1:83" ht="30" customHeight="1" x14ac:dyDescent="0.3">
      <c r="A35" s="3" t="s">
        <v>5</v>
      </c>
      <c r="B35" s="3" t="s">
        <v>12</v>
      </c>
      <c r="C35" s="4" t="s">
        <v>7</v>
      </c>
      <c r="D35" s="5">
        <v>70.91</v>
      </c>
      <c r="E35" s="5">
        <f>D35-4.44</f>
        <v>66.47</v>
      </c>
      <c r="F35" s="5">
        <f>E35+0.75</f>
        <v>67.22</v>
      </c>
      <c r="G35" s="5">
        <f t="shared" si="0"/>
        <v>64.260000000000005</v>
      </c>
      <c r="H35" s="5">
        <f>G35-CD35</f>
        <v>62.650000000000006</v>
      </c>
      <c r="I35" s="5">
        <f>H35+CC35</f>
        <v>64.910000000000011</v>
      </c>
      <c r="J35" s="5">
        <f>I35+CB35</f>
        <v>67.410000000000011</v>
      </c>
      <c r="K35" s="5">
        <f>J35+CA35</f>
        <v>68.900000000000006</v>
      </c>
      <c r="L35" s="5">
        <f>K35+BZ35</f>
        <v>70.570000000000007</v>
      </c>
      <c r="M35" s="5">
        <f>L35+BY35</f>
        <v>70.680000000000007</v>
      </c>
      <c r="N35" s="5">
        <f>M35+BX35</f>
        <v>71.050000000000011</v>
      </c>
      <c r="O35" s="5">
        <f>N35+BW35</f>
        <v>71.460000000000008</v>
      </c>
      <c r="P35" s="5">
        <f>O35-BV35</f>
        <v>71.27000000000001</v>
      </c>
      <c r="Q35" s="5">
        <f>P35-BU35</f>
        <v>70.810000000000016</v>
      </c>
      <c r="R35" s="5">
        <f>Q35-BT35</f>
        <v>69.460000000000022</v>
      </c>
      <c r="S35" s="5">
        <f>R35-BS35</f>
        <v>69.240000000000023</v>
      </c>
      <c r="T35" s="5">
        <f>S35-BR35</f>
        <v>69.100000000000023</v>
      </c>
      <c r="U35" s="5">
        <f>T35-BQ35</f>
        <v>69.000000000000028</v>
      </c>
      <c r="V35" s="19">
        <f>U35+BP35</f>
        <v>69.230000000000032</v>
      </c>
      <c r="W35" s="19">
        <f>V35+BO35</f>
        <v>69.590000000000032</v>
      </c>
      <c r="X35" s="5">
        <f>W35+BN35</f>
        <v>71.310000000000031</v>
      </c>
      <c r="Y35" s="5">
        <f>X35+BM35</f>
        <v>71.440000000000026</v>
      </c>
      <c r="Z35" s="5">
        <f>Y35+BL35</f>
        <v>71.860000000000028</v>
      </c>
      <c r="AA35" s="5">
        <f>Z35-BK35</f>
        <v>71.840000000000032</v>
      </c>
      <c r="AB35" s="19">
        <f>AA35-BJ35</f>
        <v>71.050000000000026</v>
      </c>
      <c r="AC35" s="19">
        <f>AB35+BI35</f>
        <v>71.510000000000019</v>
      </c>
      <c r="AD35" s="19">
        <f>AC35-BH35</f>
        <v>70.620000000000019</v>
      </c>
      <c r="AE35" s="19">
        <f>AD35-BG35</f>
        <v>70.050000000000026</v>
      </c>
      <c r="AF35" s="19">
        <f>AE35-BF35</f>
        <v>69.360000000000028</v>
      </c>
      <c r="AG35" s="5">
        <f>AF35-BE35</f>
        <v>68.040000000000035</v>
      </c>
      <c r="AH35" s="5">
        <f>AG35-BD35</f>
        <v>67.870000000000033</v>
      </c>
      <c r="AI35" s="5">
        <f t="shared" si="2"/>
        <v>67.260000000000034</v>
      </c>
      <c r="AJ35" s="5">
        <f t="shared" si="3"/>
        <v>67.500000000000028</v>
      </c>
      <c r="AK35" s="5">
        <f t="shared" si="4"/>
        <v>67.710000000000022</v>
      </c>
      <c r="AL35" s="5">
        <f t="shared" si="5"/>
        <v>68.020000000000024</v>
      </c>
      <c r="AM35" s="5">
        <f t="shared" si="6"/>
        <v>68.250000000000028</v>
      </c>
      <c r="AN35" s="5">
        <f>AM35+AX35</f>
        <v>69.330000000000027</v>
      </c>
      <c r="AO35" s="5">
        <f t="shared" si="7"/>
        <v>74.400000000000034</v>
      </c>
      <c r="AP35" s="5">
        <f t="shared" si="8"/>
        <v>74.230000000000032</v>
      </c>
      <c r="AQ35" s="5">
        <f t="shared" si="9"/>
        <v>74.390000000000029</v>
      </c>
      <c r="AR35" s="5">
        <f t="shared" si="10"/>
        <v>69.980000000000032</v>
      </c>
      <c r="AS35" s="50"/>
      <c r="AT35" s="9">
        <v>4.41</v>
      </c>
      <c r="AU35" s="9">
        <v>0.16</v>
      </c>
      <c r="AV35" s="9">
        <v>0.17</v>
      </c>
      <c r="AW35" s="9">
        <v>5.07</v>
      </c>
      <c r="AX35" s="9">
        <v>1.08</v>
      </c>
      <c r="AY35" s="9">
        <v>0.23</v>
      </c>
      <c r="AZ35" s="9">
        <v>0.31</v>
      </c>
      <c r="BA35" s="9">
        <v>0.21</v>
      </c>
      <c r="BB35" s="9">
        <v>0.24</v>
      </c>
      <c r="BC35" s="9">
        <v>0.61</v>
      </c>
      <c r="BD35" s="9">
        <v>0.17</v>
      </c>
      <c r="BE35" s="9">
        <v>1.32</v>
      </c>
      <c r="BF35" s="9">
        <v>0.69</v>
      </c>
      <c r="BG35" s="9">
        <v>0.56999999999999995</v>
      </c>
      <c r="BH35" s="9">
        <v>0.89</v>
      </c>
      <c r="BI35" s="9">
        <v>0.46</v>
      </c>
      <c r="BJ35" s="9">
        <v>0.79</v>
      </c>
      <c r="BK35" s="9">
        <v>0.02</v>
      </c>
      <c r="BL35" s="9">
        <v>0.42</v>
      </c>
      <c r="BM35" s="9">
        <v>0.13</v>
      </c>
      <c r="BN35" s="9">
        <v>1.72</v>
      </c>
      <c r="BO35" s="9">
        <v>0.36</v>
      </c>
      <c r="BP35" s="9">
        <v>0.23</v>
      </c>
      <c r="BQ35" s="9">
        <v>0.1</v>
      </c>
      <c r="BR35" s="9">
        <v>0.14000000000000001</v>
      </c>
      <c r="BS35" s="9">
        <v>0.22</v>
      </c>
      <c r="BT35" s="9">
        <v>1.35</v>
      </c>
      <c r="BU35" s="9">
        <v>0.46</v>
      </c>
      <c r="BV35" s="9">
        <v>0.19</v>
      </c>
      <c r="BW35" s="9">
        <v>0.41</v>
      </c>
      <c r="BX35" s="9">
        <v>0.37</v>
      </c>
      <c r="BY35" s="9">
        <v>0.11</v>
      </c>
      <c r="BZ35" s="9">
        <v>1.67</v>
      </c>
      <c r="CA35" s="9">
        <v>1.49</v>
      </c>
      <c r="CB35" s="9">
        <v>2.5</v>
      </c>
      <c r="CC35" s="9">
        <v>2.2599999999999998</v>
      </c>
      <c r="CD35" s="9">
        <v>1.61</v>
      </c>
      <c r="CE35" s="9">
        <v>2.96</v>
      </c>
    </row>
    <row r="36" spans="1:83" ht="30" customHeight="1" x14ac:dyDescent="0.3">
      <c r="A36" s="3"/>
      <c r="B36" s="3"/>
      <c r="C36" s="4">
        <v>9</v>
      </c>
      <c r="D36" s="5">
        <f>D35*C36</f>
        <v>638.18999999999994</v>
      </c>
      <c r="E36" s="5">
        <f>E35*C36</f>
        <v>598.23</v>
      </c>
      <c r="F36" s="5">
        <f>C36*$F$35</f>
        <v>604.98</v>
      </c>
      <c r="G36" s="5">
        <f t="shared" si="0"/>
        <v>602.02</v>
      </c>
      <c r="H36" s="5">
        <f>C36*H35</f>
        <v>563.85</v>
      </c>
      <c r="I36" s="5">
        <f>C36*I35</f>
        <v>584.19000000000005</v>
      </c>
      <c r="J36" s="5">
        <f>C36*J35</f>
        <v>606.69000000000005</v>
      </c>
      <c r="K36" s="5">
        <f>C36*K35</f>
        <v>620.1</v>
      </c>
      <c r="L36" s="5">
        <f>C36*L35</f>
        <v>635.13000000000011</v>
      </c>
      <c r="M36" s="5">
        <f>C36*M35</f>
        <v>636.12000000000012</v>
      </c>
      <c r="N36" s="5">
        <f>C36*N35</f>
        <v>639.45000000000005</v>
      </c>
      <c r="O36" s="5">
        <f>C36*O35</f>
        <v>643.1400000000001</v>
      </c>
      <c r="P36" s="5">
        <f>C36*P35</f>
        <v>641.43000000000006</v>
      </c>
      <c r="Q36" s="5">
        <f>C36*Q35</f>
        <v>637.29000000000019</v>
      </c>
      <c r="R36" s="5">
        <f>C36*R35</f>
        <v>625.14000000000021</v>
      </c>
      <c r="S36" s="5">
        <f>C36*S35</f>
        <v>623.1600000000002</v>
      </c>
      <c r="T36" s="5">
        <f>C36*T35</f>
        <v>621.9000000000002</v>
      </c>
      <c r="U36" s="5">
        <f>C36*U35</f>
        <v>621.00000000000023</v>
      </c>
      <c r="V36" s="19">
        <f>C36*V35</f>
        <v>623.07000000000028</v>
      </c>
      <c r="W36" s="19">
        <f>C36*W35</f>
        <v>626.31000000000029</v>
      </c>
      <c r="X36" s="5">
        <f>C36*X35</f>
        <v>641.7900000000003</v>
      </c>
      <c r="Y36" s="5">
        <f>C36*Y35</f>
        <v>642.96000000000026</v>
      </c>
      <c r="Z36" s="5">
        <f>C36*Z35</f>
        <v>646.74000000000024</v>
      </c>
      <c r="AA36" s="5">
        <f>C36*AA35</f>
        <v>646.56000000000029</v>
      </c>
      <c r="AB36" s="19">
        <f>C36*AB35</f>
        <v>639.45000000000027</v>
      </c>
      <c r="AC36" s="19">
        <f>C36*AC35</f>
        <v>643.59000000000015</v>
      </c>
      <c r="AD36" s="19">
        <f>C36*AD35</f>
        <v>635.58000000000015</v>
      </c>
      <c r="AE36" s="19">
        <f>C36*AE35</f>
        <v>630.45000000000027</v>
      </c>
      <c r="AF36" s="19">
        <f>C36*AF35</f>
        <v>624.24000000000024</v>
      </c>
      <c r="AG36" s="5">
        <f>C36*AG35</f>
        <v>612.36000000000035</v>
      </c>
      <c r="AH36" s="5">
        <f>C36*AH35</f>
        <v>610.83000000000027</v>
      </c>
      <c r="AI36" s="5">
        <f>C36*AI35</f>
        <v>605.34000000000026</v>
      </c>
      <c r="AJ36" s="5">
        <f>C36*AJ35</f>
        <v>607.50000000000023</v>
      </c>
      <c r="AK36" s="5">
        <f>C36*AK35</f>
        <v>609.39000000000021</v>
      </c>
      <c r="AL36" s="5">
        <f>C36*AL35</f>
        <v>612.18000000000018</v>
      </c>
      <c r="AM36" s="5">
        <f>C36*AM35</f>
        <v>614.25000000000023</v>
      </c>
      <c r="AN36" s="5">
        <f>C36*AN35</f>
        <v>623.97000000000025</v>
      </c>
      <c r="AO36" s="5">
        <f>C36*AO35</f>
        <v>669.60000000000036</v>
      </c>
      <c r="AP36" s="5">
        <f>C36*AP35</f>
        <v>668.07000000000028</v>
      </c>
      <c r="AQ36" s="5">
        <f>C36*AQ35</f>
        <v>669.51000000000022</v>
      </c>
      <c r="AR36" s="5">
        <f>C36*AR35</f>
        <v>629.82000000000028</v>
      </c>
      <c r="AS36" s="50"/>
      <c r="AT36" s="9">
        <v>4.41</v>
      </c>
      <c r="AU36" s="9">
        <v>0.16</v>
      </c>
      <c r="AV36" s="9">
        <v>0.17</v>
      </c>
      <c r="AW36" s="9">
        <v>5.07</v>
      </c>
      <c r="AX36" s="9">
        <v>1.08</v>
      </c>
      <c r="AY36" s="9">
        <v>0.23</v>
      </c>
      <c r="AZ36" s="9">
        <v>0.31</v>
      </c>
      <c r="BA36" s="9">
        <v>0.21</v>
      </c>
      <c r="BB36" s="9">
        <v>0.24</v>
      </c>
      <c r="BC36" s="9">
        <v>0.61</v>
      </c>
      <c r="BD36" s="9">
        <v>0.17</v>
      </c>
      <c r="BE36" s="9">
        <v>1.32</v>
      </c>
      <c r="BF36" s="9">
        <v>0.69</v>
      </c>
      <c r="BG36" s="9">
        <v>0.56999999999999995</v>
      </c>
      <c r="BH36" s="9">
        <v>0.89</v>
      </c>
      <c r="BI36" s="9">
        <v>0.46</v>
      </c>
      <c r="BJ36" s="9">
        <v>0.79</v>
      </c>
      <c r="BK36" s="9">
        <v>0.02</v>
      </c>
      <c r="BL36" s="9">
        <v>0.42</v>
      </c>
      <c r="BM36" s="9">
        <v>0.13</v>
      </c>
      <c r="BN36" s="9">
        <v>1.72</v>
      </c>
      <c r="BO36" s="9">
        <v>0.36</v>
      </c>
      <c r="BP36" s="9">
        <v>0.23</v>
      </c>
      <c r="BQ36" s="9">
        <v>0.1</v>
      </c>
      <c r="BR36" s="9">
        <v>0.14000000000000001</v>
      </c>
      <c r="BS36" s="9">
        <v>0.22</v>
      </c>
      <c r="BT36" s="9">
        <v>1.35</v>
      </c>
      <c r="BU36" s="9">
        <v>0.46</v>
      </c>
      <c r="BV36" s="9">
        <v>0.19</v>
      </c>
      <c r="BW36" s="9">
        <v>0.41</v>
      </c>
      <c r="BX36" s="9">
        <v>0.37</v>
      </c>
      <c r="BY36" s="9">
        <v>0.11</v>
      </c>
      <c r="BZ36" s="9">
        <v>1.67</v>
      </c>
      <c r="CA36" s="9">
        <v>1.49</v>
      </c>
      <c r="CB36" s="9">
        <v>2.5</v>
      </c>
      <c r="CC36" s="9">
        <v>2.2599999999999998</v>
      </c>
      <c r="CD36" s="9">
        <v>1.61</v>
      </c>
      <c r="CE36" s="9">
        <v>2.96</v>
      </c>
    </row>
    <row r="37" spans="1:83" ht="30" customHeight="1" x14ac:dyDescent="0.3">
      <c r="A37" s="3"/>
      <c r="B37" s="3"/>
      <c r="C37" s="4">
        <v>14</v>
      </c>
      <c r="D37" s="5">
        <f>D35*C37</f>
        <v>992.74</v>
      </c>
      <c r="E37" s="5">
        <f>E35*C37</f>
        <v>930.57999999999993</v>
      </c>
      <c r="F37" s="5">
        <f t="shared" ref="F37:F39" si="15">C37*$F$35</f>
        <v>941.07999999999993</v>
      </c>
      <c r="G37" s="5">
        <f t="shared" si="0"/>
        <v>938.11999999999989</v>
      </c>
      <c r="H37" s="5">
        <f>C37*H35</f>
        <v>877.10000000000014</v>
      </c>
      <c r="I37" s="5">
        <f>C37*I35</f>
        <v>908.74000000000012</v>
      </c>
      <c r="J37" s="5">
        <f>C37*J35</f>
        <v>943.74000000000012</v>
      </c>
      <c r="K37" s="5">
        <f>C37*K35</f>
        <v>964.60000000000014</v>
      </c>
      <c r="L37" s="5">
        <f>C37*L35</f>
        <v>987.98000000000013</v>
      </c>
      <c r="M37" s="5">
        <f>C37*M35</f>
        <v>989.5200000000001</v>
      </c>
      <c r="N37" s="5">
        <f>C37*N35</f>
        <v>994.70000000000016</v>
      </c>
      <c r="O37" s="5">
        <f>C37*O35</f>
        <v>1000.44</v>
      </c>
      <c r="P37" s="5">
        <f>C37*P35</f>
        <v>997.7800000000002</v>
      </c>
      <c r="Q37" s="5">
        <f>C37*Q35</f>
        <v>991.34000000000026</v>
      </c>
      <c r="R37" s="5">
        <f>C37*R35</f>
        <v>972.44000000000028</v>
      </c>
      <c r="S37" s="5">
        <f>C37*S35</f>
        <v>969.36000000000035</v>
      </c>
      <c r="T37" s="5">
        <f>C37*T35</f>
        <v>967.40000000000032</v>
      </c>
      <c r="U37" s="5">
        <f>C37*U35</f>
        <v>966.00000000000045</v>
      </c>
      <c r="V37" s="19">
        <f>C37*V35</f>
        <v>969.22000000000048</v>
      </c>
      <c r="W37" s="19">
        <f>C37*W35</f>
        <v>974.26000000000045</v>
      </c>
      <c r="X37" s="5">
        <f>C37*X35</f>
        <v>998.34000000000037</v>
      </c>
      <c r="Y37" s="5">
        <f>C37*Y35</f>
        <v>1000.1600000000003</v>
      </c>
      <c r="Z37" s="5">
        <f>C37*Z35</f>
        <v>1006.0400000000004</v>
      </c>
      <c r="AA37" s="5">
        <f>C37*AA35</f>
        <v>1005.7600000000004</v>
      </c>
      <c r="AB37" s="19">
        <f>C37*AB35</f>
        <v>994.70000000000039</v>
      </c>
      <c r="AC37" s="19">
        <f>C37*AC35</f>
        <v>1001.1400000000003</v>
      </c>
      <c r="AD37" s="19">
        <f>C37*AD35</f>
        <v>988.68000000000029</v>
      </c>
      <c r="AE37" s="19">
        <f>C37*AE35</f>
        <v>980.70000000000039</v>
      </c>
      <c r="AF37" s="19">
        <f>C37*AF35</f>
        <v>971.04000000000042</v>
      </c>
      <c r="AG37" s="5">
        <f>C37*AG35</f>
        <v>952.56000000000051</v>
      </c>
      <c r="AH37" s="5">
        <f>C37*AH35</f>
        <v>950.18000000000052</v>
      </c>
      <c r="AI37" s="5">
        <f>C37*AI35</f>
        <v>941.64000000000044</v>
      </c>
      <c r="AJ37" s="5">
        <f>C37*AJ35</f>
        <v>945.00000000000045</v>
      </c>
      <c r="AK37" s="5">
        <f>C37*AK35</f>
        <v>947.94000000000028</v>
      </c>
      <c r="AL37" s="5">
        <f>C37*AL35</f>
        <v>952.28000000000031</v>
      </c>
      <c r="AM37" s="5">
        <f>C37*AM35</f>
        <v>955.50000000000045</v>
      </c>
      <c r="AN37" s="5">
        <f>C37*AN35</f>
        <v>970.62000000000035</v>
      </c>
      <c r="AO37" s="5">
        <f>C37*AO35</f>
        <v>1041.6000000000004</v>
      </c>
      <c r="AP37" s="5">
        <f>C37*AP35</f>
        <v>1039.2200000000005</v>
      </c>
      <c r="AQ37" s="5">
        <f>C37*AQ35</f>
        <v>1041.4600000000005</v>
      </c>
      <c r="AR37" s="5">
        <f>C37*AR35</f>
        <v>979.72000000000048</v>
      </c>
      <c r="AS37" s="50"/>
      <c r="AT37" s="9">
        <v>4.41</v>
      </c>
      <c r="AU37" s="9">
        <v>0.16</v>
      </c>
      <c r="AV37" s="9">
        <v>0.17</v>
      </c>
      <c r="AW37" s="9">
        <v>5.07</v>
      </c>
      <c r="AX37" s="9">
        <v>1.08</v>
      </c>
      <c r="AY37" s="9">
        <v>0.23</v>
      </c>
      <c r="AZ37" s="9">
        <v>0.31</v>
      </c>
      <c r="BA37" s="9">
        <v>0.21</v>
      </c>
      <c r="BB37" s="9">
        <v>0.24</v>
      </c>
      <c r="BC37" s="9">
        <v>0.61</v>
      </c>
      <c r="BD37" s="9">
        <v>0.17</v>
      </c>
      <c r="BE37" s="9">
        <v>1.32</v>
      </c>
      <c r="BF37" s="9">
        <v>0.69</v>
      </c>
      <c r="BG37" s="9">
        <v>0.56999999999999995</v>
      </c>
      <c r="BH37" s="9">
        <v>0.89</v>
      </c>
      <c r="BI37" s="9">
        <v>0.46</v>
      </c>
      <c r="BJ37" s="9">
        <v>0.79</v>
      </c>
      <c r="BK37" s="9">
        <v>0.02</v>
      </c>
      <c r="BL37" s="9">
        <v>0.42</v>
      </c>
      <c r="BM37" s="9">
        <v>0.13</v>
      </c>
      <c r="BN37" s="9">
        <v>1.72</v>
      </c>
      <c r="BO37" s="9">
        <v>0.36</v>
      </c>
      <c r="BP37" s="9">
        <v>0.23</v>
      </c>
      <c r="BQ37" s="9">
        <v>0.1</v>
      </c>
      <c r="BR37" s="9">
        <v>0.14000000000000001</v>
      </c>
      <c r="BS37" s="9">
        <v>0.22</v>
      </c>
      <c r="BT37" s="9">
        <v>1.35</v>
      </c>
      <c r="BU37" s="9">
        <v>0.46</v>
      </c>
      <c r="BV37" s="9">
        <v>0.19</v>
      </c>
      <c r="BW37" s="9">
        <v>0.41</v>
      </c>
      <c r="BX37" s="9">
        <v>0.37</v>
      </c>
      <c r="BY37" s="9">
        <v>0.11</v>
      </c>
      <c r="BZ37" s="9">
        <v>1.67</v>
      </c>
      <c r="CA37" s="9">
        <v>1.49</v>
      </c>
      <c r="CB37" s="9">
        <v>2.5</v>
      </c>
      <c r="CC37" s="9">
        <v>2.2599999999999998</v>
      </c>
      <c r="CD37" s="9">
        <v>1.61</v>
      </c>
      <c r="CE37" s="9">
        <v>2.96</v>
      </c>
    </row>
    <row r="38" spans="1:83" ht="30" customHeight="1" x14ac:dyDescent="0.3">
      <c r="A38" s="3"/>
      <c r="B38" s="3"/>
      <c r="C38" s="4">
        <v>19</v>
      </c>
      <c r="D38" s="5">
        <f>D35*C38</f>
        <v>1347.29</v>
      </c>
      <c r="E38" s="5">
        <f>E35*C38</f>
        <v>1262.93</v>
      </c>
      <c r="F38" s="5">
        <f t="shared" si="15"/>
        <v>1277.18</v>
      </c>
      <c r="G38" s="5">
        <f t="shared" si="0"/>
        <v>1274.22</v>
      </c>
      <c r="H38" s="5">
        <f>C38*H35</f>
        <v>1190.3500000000001</v>
      </c>
      <c r="I38" s="5">
        <f>C38*I35</f>
        <v>1233.2900000000002</v>
      </c>
      <c r="J38" s="5">
        <f>C38*J35</f>
        <v>1280.7900000000002</v>
      </c>
      <c r="K38" s="5">
        <f>C37*K35</f>
        <v>964.60000000000014</v>
      </c>
      <c r="L38" s="5">
        <f>C38*L35</f>
        <v>1340.8300000000002</v>
      </c>
      <c r="M38" s="5">
        <f>C38*M35</f>
        <v>1342.92</v>
      </c>
      <c r="N38" s="5">
        <f>C38*N35</f>
        <v>1349.9500000000003</v>
      </c>
      <c r="O38" s="5">
        <f>C38*O35</f>
        <v>1357.7400000000002</v>
      </c>
      <c r="P38" s="5">
        <f>C38*P35</f>
        <v>1354.13</v>
      </c>
      <c r="Q38" s="5">
        <f>C38*Q35</f>
        <v>1345.3900000000003</v>
      </c>
      <c r="R38" s="5">
        <f>C38*R35</f>
        <v>1319.7400000000005</v>
      </c>
      <c r="S38" s="5">
        <f>C38*S35</f>
        <v>1315.5600000000004</v>
      </c>
      <c r="T38" s="5">
        <f>C38*T35</f>
        <v>1312.9000000000005</v>
      </c>
      <c r="U38" s="5">
        <f>C38*U35</f>
        <v>1311.0000000000005</v>
      </c>
      <c r="V38" s="19">
        <f>C38*V35</f>
        <v>1315.3700000000006</v>
      </c>
      <c r="W38" s="19">
        <f>C38*W35</f>
        <v>1322.2100000000005</v>
      </c>
      <c r="X38" s="5">
        <f>C38*X35</f>
        <v>1354.8900000000006</v>
      </c>
      <c r="Y38" s="5">
        <f>C38*Y35</f>
        <v>1357.3600000000006</v>
      </c>
      <c r="Z38" s="5">
        <f>C38*Z35</f>
        <v>1365.3400000000006</v>
      </c>
      <c r="AA38" s="5">
        <f>C38*AA35</f>
        <v>1364.9600000000005</v>
      </c>
      <c r="AB38" s="19">
        <f>C38*AB35</f>
        <v>1349.9500000000005</v>
      </c>
      <c r="AC38" s="19">
        <f>C38*AC35</f>
        <v>1358.6900000000003</v>
      </c>
      <c r="AD38" s="19">
        <f>C38*AD35</f>
        <v>1341.7800000000004</v>
      </c>
      <c r="AE38" s="19">
        <f>C38*AE35</f>
        <v>1330.9500000000005</v>
      </c>
      <c r="AF38" s="19">
        <f>C38*AF35</f>
        <v>1317.8400000000006</v>
      </c>
      <c r="AG38" s="5">
        <f>C38*AG35</f>
        <v>1292.7600000000007</v>
      </c>
      <c r="AH38" s="5">
        <f>C38*AH35</f>
        <v>1289.5300000000007</v>
      </c>
      <c r="AI38" s="5">
        <f>C38*AI35</f>
        <v>1277.9400000000007</v>
      </c>
      <c r="AJ38" s="5">
        <f>C38*AJ35</f>
        <v>1282.5000000000005</v>
      </c>
      <c r="AK38" s="5">
        <f>C38*AK35</f>
        <v>1286.4900000000005</v>
      </c>
      <c r="AL38" s="5">
        <f>C38*AL35</f>
        <v>1292.3800000000006</v>
      </c>
      <c r="AM38" s="5">
        <f>C38*AM35</f>
        <v>1296.7500000000005</v>
      </c>
      <c r="AN38" s="5">
        <f>C38*AN35</f>
        <v>1317.2700000000004</v>
      </c>
      <c r="AO38" s="5">
        <f>C38*AO35</f>
        <v>1413.6000000000006</v>
      </c>
      <c r="AP38" s="5">
        <f>C38*AP35</f>
        <v>1410.3700000000006</v>
      </c>
      <c r="AQ38" s="5">
        <f>C38*AQ35</f>
        <v>1413.4100000000005</v>
      </c>
      <c r="AR38" s="5">
        <f>C38*AR35</f>
        <v>1329.6200000000006</v>
      </c>
      <c r="AS38" s="50"/>
      <c r="AT38" s="9">
        <v>4.41</v>
      </c>
      <c r="AU38" s="9">
        <v>0.16</v>
      </c>
      <c r="AV38" s="9">
        <v>0.17</v>
      </c>
      <c r="AW38" s="9">
        <v>5.07</v>
      </c>
      <c r="AX38" s="9">
        <v>1.08</v>
      </c>
      <c r="AY38" s="9">
        <v>0.23</v>
      </c>
      <c r="AZ38" s="9">
        <v>0.31</v>
      </c>
      <c r="BA38" s="9">
        <v>0.21</v>
      </c>
      <c r="BB38" s="9">
        <v>0.24</v>
      </c>
      <c r="BC38" s="9">
        <v>0.61</v>
      </c>
      <c r="BD38" s="9">
        <v>0.17</v>
      </c>
      <c r="BE38" s="9">
        <v>1.32</v>
      </c>
      <c r="BF38" s="9">
        <v>0.69</v>
      </c>
      <c r="BG38" s="9">
        <v>0.56999999999999995</v>
      </c>
      <c r="BH38" s="9">
        <v>0.89</v>
      </c>
      <c r="BI38" s="9">
        <v>0.46</v>
      </c>
      <c r="BJ38" s="9">
        <v>0.79</v>
      </c>
      <c r="BK38" s="9">
        <v>0.02</v>
      </c>
      <c r="BL38" s="9">
        <v>0.42</v>
      </c>
      <c r="BM38" s="9">
        <v>0.13</v>
      </c>
      <c r="BN38" s="9">
        <v>1.72</v>
      </c>
      <c r="BO38" s="9">
        <v>0.36</v>
      </c>
      <c r="BP38" s="9">
        <v>0.23</v>
      </c>
      <c r="BQ38" s="9">
        <v>0.1</v>
      </c>
      <c r="BR38" s="9">
        <v>0.14000000000000001</v>
      </c>
      <c r="BS38" s="9">
        <v>0.22</v>
      </c>
      <c r="BT38" s="9">
        <v>1.35</v>
      </c>
      <c r="BU38" s="9">
        <v>0.46</v>
      </c>
      <c r="BV38" s="9">
        <v>0.19</v>
      </c>
      <c r="BW38" s="9">
        <v>0.41</v>
      </c>
      <c r="BX38" s="9">
        <v>0.37</v>
      </c>
      <c r="BY38" s="9">
        <v>0.11</v>
      </c>
      <c r="BZ38" s="9">
        <v>1.67</v>
      </c>
      <c r="CA38" s="9">
        <v>1.49</v>
      </c>
      <c r="CB38" s="9">
        <v>2.5</v>
      </c>
      <c r="CC38" s="9">
        <v>2.2599999999999998</v>
      </c>
      <c r="CD38" s="9">
        <v>1.61</v>
      </c>
      <c r="CE38" s="9">
        <v>2.96</v>
      </c>
    </row>
    <row r="39" spans="1:83" ht="30" customHeight="1" x14ac:dyDescent="0.3">
      <c r="A39" s="3"/>
      <c r="B39" s="3"/>
      <c r="C39" s="4">
        <v>48</v>
      </c>
      <c r="D39" s="5">
        <f>D35*C39</f>
        <v>3403.68</v>
      </c>
      <c r="E39" s="5">
        <f>E35*C39</f>
        <v>3190.56</v>
      </c>
      <c r="F39" s="5">
        <f t="shared" si="15"/>
        <v>3226.56</v>
      </c>
      <c r="G39" s="5">
        <f t="shared" si="0"/>
        <v>3223.6</v>
      </c>
      <c r="H39" s="5">
        <f>C39*H35</f>
        <v>3007.2000000000003</v>
      </c>
      <c r="I39" s="5">
        <f>C39*I35</f>
        <v>3115.6800000000003</v>
      </c>
      <c r="J39" s="5">
        <f>C39*J35</f>
        <v>3235.6800000000003</v>
      </c>
      <c r="K39" s="5">
        <f>C39*K35</f>
        <v>3307.2000000000003</v>
      </c>
      <c r="L39" s="5">
        <f>C39*L35</f>
        <v>3387.3600000000006</v>
      </c>
      <c r="M39" s="5">
        <f>C39*M35</f>
        <v>3392.6400000000003</v>
      </c>
      <c r="N39" s="5">
        <f>C39*N35</f>
        <v>3410.4000000000005</v>
      </c>
      <c r="O39" s="5">
        <f>C39*O35</f>
        <v>3430.0800000000004</v>
      </c>
      <c r="P39" s="5">
        <f>C39*P35</f>
        <v>3420.9600000000005</v>
      </c>
      <c r="Q39" s="5">
        <f>C39*Q35</f>
        <v>3398.880000000001</v>
      </c>
      <c r="R39" s="5">
        <f>C39*R35</f>
        <v>3334.0800000000008</v>
      </c>
      <c r="S39" s="5">
        <f>C39*S35</f>
        <v>3323.5200000000013</v>
      </c>
      <c r="T39" s="5">
        <f>C39*T35</f>
        <v>3316.8000000000011</v>
      </c>
      <c r="U39" s="5">
        <f>C39*U35</f>
        <v>3312.0000000000014</v>
      </c>
      <c r="V39" s="19">
        <f>C39*V35</f>
        <v>3323.0400000000018</v>
      </c>
      <c r="W39" s="19">
        <f>C39*W35</f>
        <v>3340.3200000000015</v>
      </c>
      <c r="X39" s="5">
        <f>C39*X35</f>
        <v>3422.8800000000015</v>
      </c>
      <c r="Y39" s="5">
        <f>C39*Y35</f>
        <v>3429.1200000000013</v>
      </c>
      <c r="Z39" s="5">
        <f>C39*Z35</f>
        <v>3449.2800000000016</v>
      </c>
      <c r="AA39" s="5">
        <f>C39*AA35</f>
        <v>3448.3200000000015</v>
      </c>
      <c r="AB39" s="19">
        <f>C39*AB35</f>
        <v>3410.4000000000015</v>
      </c>
      <c r="AC39" s="19">
        <f>C39*AC35</f>
        <v>3432.4800000000009</v>
      </c>
      <c r="AD39" s="19">
        <f>C39*AD35</f>
        <v>3389.7600000000011</v>
      </c>
      <c r="AE39" s="19">
        <f>C39*AE35</f>
        <v>3362.4000000000015</v>
      </c>
      <c r="AF39" s="19">
        <f>C39*AF35</f>
        <v>3329.2800000000016</v>
      </c>
      <c r="AG39" s="5">
        <f>C39*AG35</f>
        <v>3265.9200000000019</v>
      </c>
      <c r="AH39" s="5">
        <f>C39*AH35</f>
        <v>3257.7600000000016</v>
      </c>
      <c r="AI39" s="5">
        <f>C39*AI35</f>
        <v>3228.4800000000014</v>
      </c>
      <c r="AJ39" s="5">
        <f>C39*AJ35</f>
        <v>3240.0000000000014</v>
      </c>
      <c r="AK39" s="5">
        <f>C39*AK35</f>
        <v>3250.0800000000008</v>
      </c>
      <c r="AL39" s="5">
        <f>C39*AL35</f>
        <v>3264.9600000000009</v>
      </c>
      <c r="AM39" s="5">
        <f>C39*AM35</f>
        <v>3276.0000000000014</v>
      </c>
      <c r="AN39" s="5">
        <f>C39*AN35</f>
        <v>3327.8400000000011</v>
      </c>
      <c r="AO39" s="5">
        <f>C39*AO35</f>
        <v>3571.2000000000016</v>
      </c>
      <c r="AP39" s="5">
        <f>C39*AP35</f>
        <v>3563.0400000000018</v>
      </c>
      <c r="AQ39" s="5">
        <f>C39*AQ35</f>
        <v>3570.7200000000012</v>
      </c>
      <c r="AR39" s="5">
        <f>C39*AR35</f>
        <v>3359.0400000000018</v>
      </c>
      <c r="AS39" s="50"/>
      <c r="AT39" s="9">
        <v>4.41</v>
      </c>
      <c r="AU39" s="9">
        <v>0.16</v>
      </c>
      <c r="AV39" s="9">
        <v>0.17</v>
      </c>
      <c r="AW39" s="9">
        <v>5.07</v>
      </c>
      <c r="AX39" s="9">
        <v>1.08</v>
      </c>
      <c r="AY39" s="9">
        <v>0.23</v>
      </c>
      <c r="AZ39" s="9">
        <v>0.31</v>
      </c>
      <c r="BA39" s="9">
        <v>0.21</v>
      </c>
      <c r="BB39" s="9">
        <v>0.24</v>
      </c>
      <c r="BC39" s="9">
        <v>0.61</v>
      </c>
      <c r="BD39" s="9">
        <v>0.17</v>
      </c>
      <c r="BE39" s="9">
        <v>1.32</v>
      </c>
      <c r="BF39" s="9">
        <v>0.69</v>
      </c>
      <c r="BG39" s="9">
        <v>0.56999999999999995</v>
      </c>
      <c r="BH39" s="9">
        <v>0.89</v>
      </c>
      <c r="BI39" s="9">
        <v>0.46</v>
      </c>
      <c r="BJ39" s="9">
        <v>0.79</v>
      </c>
      <c r="BK39" s="9">
        <v>0.02</v>
      </c>
      <c r="BL39" s="9">
        <v>0.42</v>
      </c>
      <c r="BM39" s="9">
        <v>0.13</v>
      </c>
      <c r="BN39" s="9">
        <v>1.72</v>
      </c>
      <c r="BO39" s="9">
        <v>0.36</v>
      </c>
      <c r="BP39" s="9">
        <v>0.23</v>
      </c>
      <c r="BQ39" s="9">
        <v>0.1</v>
      </c>
      <c r="BR39" s="9">
        <v>0.14000000000000001</v>
      </c>
      <c r="BS39" s="9">
        <v>0.22</v>
      </c>
      <c r="BT39" s="9">
        <v>1.35</v>
      </c>
      <c r="BU39" s="9">
        <v>0.46</v>
      </c>
      <c r="BV39" s="9">
        <v>0.19</v>
      </c>
      <c r="BW39" s="9">
        <v>0.41</v>
      </c>
      <c r="BX39" s="9">
        <v>0.37</v>
      </c>
      <c r="BY39" s="9">
        <v>0.11</v>
      </c>
      <c r="BZ39" s="9">
        <v>1.67</v>
      </c>
      <c r="CA39" s="9">
        <v>1.49</v>
      </c>
      <c r="CB39" s="9">
        <v>2.5</v>
      </c>
      <c r="CC39" s="9">
        <v>2.2599999999999998</v>
      </c>
      <c r="CD39" s="9">
        <v>1.61</v>
      </c>
      <c r="CE39" s="9">
        <v>2.96</v>
      </c>
    </row>
    <row r="40" spans="1:83" ht="30" customHeight="1" x14ac:dyDescent="0.3">
      <c r="A40" s="3" t="s">
        <v>5</v>
      </c>
      <c r="B40" s="3" t="s">
        <v>13</v>
      </c>
      <c r="C40" s="4" t="s">
        <v>7</v>
      </c>
      <c r="D40" s="5">
        <v>70.900000000000006</v>
      </c>
      <c r="E40" s="5">
        <f>D40-4.44</f>
        <v>66.460000000000008</v>
      </c>
      <c r="F40" s="5">
        <f>E40+0.75</f>
        <v>67.210000000000008</v>
      </c>
      <c r="G40" s="5">
        <f t="shared" si="0"/>
        <v>64.250000000000014</v>
      </c>
      <c r="H40" s="5">
        <f>G40-CD40</f>
        <v>62.640000000000015</v>
      </c>
      <c r="I40" s="5">
        <f>H40+CC40</f>
        <v>64.90000000000002</v>
      </c>
      <c r="J40" s="5">
        <f>I40+CB40</f>
        <v>67.40000000000002</v>
      </c>
      <c r="K40" s="5">
        <f>J40+CA40</f>
        <v>68.890000000000015</v>
      </c>
      <c r="L40" s="5">
        <f>K40+BZ40</f>
        <v>70.560000000000016</v>
      </c>
      <c r="M40" s="5">
        <f>L40+BY40</f>
        <v>70.670000000000016</v>
      </c>
      <c r="N40" s="5">
        <f>M40+BX40</f>
        <v>71.04000000000002</v>
      </c>
      <c r="O40" s="5">
        <f>N40+BW40</f>
        <v>71.450000000000017</v>
      </c>
      <c r="P40" s="5">
        <f>O40-BV40</f>
        <v>71.260000000000019</v>
      </c>
      <c r="Q40" s="5">
        <f>P40-BU40</f>
        <v>70.800000000000026</v>
      </c>
      <c r="R40" s="5">
        <f>Q40-BT40</f>
        <v>69.450000000000031</v>
      </c>
      <c r="S40" s="5">
        <f>R40-BS40</f>
        <v>69.230000000000032</v>
      </c>
      <c r="T40" s="5">
        <f>S40-BR40</f>
        <v>69.090000000000032</v>
      </c>
      <c r="U40" s="5">
        <f>T40-BQ40</f>
        <v>68.990000000000038</v>
      </c>
      <c r="V40" s="19">
        <f>U40+BP40</f>
        <v>69.220000000000041</v>
      </c>
      <c r="W40" s="19">
        <f>V40+BO40</f>
        <v>69.580000000000041</v>
      </c>
      <c r="X40" s="5">
        <f>W40+BN40</f>
        <v>71.30000000000004</v>
      </c>
      <c r="Y40" s="5">
        <f>X40+BM40</f>
        <v>71.430000000000035</v>
      </c>
      <c r="Z40" s="5">
        <f>Y40+BL40</f>
        <v>71.850000000000037</v>
      </c>
      <c r="AA40" s="5">
        <f>Z40-BK40</f>
        <v>71.830000000000041</v>
      </c>
      <c r="AB40" s="19">
        <f>AA40-BJ40</f>
        <v>71.040000000000035</v>
      </c>
      <c r="AC40" s="19">
        <f>AB40+BI40</f>
        <v>71.500000000000028</v>
      </c>
      <c r="AD40" s="19">
        <f>AC40-BH40</f>
        <v>70.610000000000028</v>
      </c>
      <c r="AE40" s="19">
        <f>AD40-BG40</f>
        <v>70.040000000000035</v>
      </c>
      <c r="AF40" s="19">
        <f>AE40-BF40</f>
        <v>69.350000000000037</v>
      </c>
      <c r="AG40" s="5">
        <f>AF40-BE40</f>
        <v>68.030000000000044</v>
      </c>
      <c r="AH40" s="5">
        <f>AG40-BD40</f>
        <v>67.860000000000042</v>
      </c>
      <c r="AI40" s="5">
        <f t="shared" si="2"/>
        <v>67.250000000000043</v>
      </c>
      <c r="AJ40" s="5">
        <f t="shared" si="3"/>
        <v>67.490000000000038</v>
      </c>
      <c r="AK40" s="5">
        <f t="shared" si="4"/>
        <v>67.700000000000031</v>
      </c>
      <c r="AL40" s="5">
        <f t="shared" si="5"/>
        <v>68.010000000000034</v>
      </c>
      <c r="AM40" s="5">
        <f t="shared" si="6"/>
        <v>68.240000000000038</v>
      </c>
      <c r="AN40" s="5">
        <f>AM40+AX40</f>
        <v>69.320000000000036</v>
      </c>
      <c r="AO40" s="5">
        <f t="shared" si="7"/>
        <v>74.390000000000043</v>
      </c>
      <c r="AP40" s="5">
        <f t="shared" si="8"/>
        <v>74.220000000000041</v>
      </c>
      <c r="AQ40" s="5">
        <f t="shared" si="9"/>
        <v>74.380000000000038</v>
      </c>
      <c r="AR40" s="5">
        <f t="shared" si="10"/>
        <v>69.970000000000041</v>
      </c>
      <c r="AS40" s="50"/>
      <c r="AT40" s="9">
        <v>4.41</v>
      </c>
      <c r="AU40" s="9">
        <v>0.16</v>
      </c>
      <c r="AV40" s="9">
        <v>0.17</v>
      </c>
      <c r="AW40" s="9">
        <v>5.07</v>
      </c>
      <c r="AX40" s="9">
        <v>1.08</v>
      </c>
      <c r="AY40" s="9">
        <v>0.23</v>
      </c>
      <c r="AZ40" s="9">
        <v>0.31</v>
      </c>
      <c r="BA40" s="9">
        <v>0.21</v>
      </c>
      <c r="BB40" s="9">
        <v>0.24</v>
      </c>
      <c r="BC40" s="9">
        <v>0.61</v>
      </c>
      <c r="BD40" s="9">
        <v>0.17</v>
      </c>
      <c r="BE40" s="9">
        <v>1.32</v>
      </c>
      <c r="BF40" s="9">
        <v>0.69</v>
      </c>
      <c r="BG40" s="9">
        <v>0.56999999999999995</v>
      </c>
      <c r="BH40" s="9">
        <v>0.89</v>
      </c>
      <c r="BI40" s="9">
        <v>0.46</v>
      </c>
      <c r="BJ40" s="9">
        <v>0.79</v>
      </c>
      <c r="BK40" s="9">
        <v>0.02</v>
      </c>
      <c r="BL40" s="9">
        <v>0.42</v>
      </c>
      <c r="BM40" s="9">
        <v>0.13</v>
      </c>
      <c r="BN40" s="9">
        <v>1.72</v>
      </c>
      <c r="BO40" s="9">
        <v>0.36</v>
      </c>
      <c r="BP40" s="9">
        <v>0.23</v>
      </c>
      <c r="BQ40" s="9">
        <v>0.1</v>
      </c>
      <c r="BR40" s="9">
        <v>0.14000000000000001</v>
      </c>
      <c r="BS40" s="9">
        <v>0.22</v>
      </c>
      <c r="BT40" s="9">
        <v>1.35</v>
      </c>
      <c r="BU40" s="9">
        <v>0.46</v>
      </c>
      <c r="BV40" s="9">
        <v>0.19</v>
      </c>
      <c r="BW40" s="9">
        <v>0.41</v>
      </c>
      <c r="BX40" s="9">
        <v>0.37</v>
      </c>
      <c r="BY40" s="9">
        <v>0.11</v>
      </c>
      <c r="BZ40" s="9">
        <v>1.67</v>
      </c>
      <c r="CA40" s="9">
        <v>1.49</v>
      </c>
      <c r="CB40" s="9">
        <v>2.5</v>
      </c>
      <c r="CC40" s="9">
        <v>2.2599999999999998</v>
      </c>
      <c r="CD40" s="9">
        <v>1.61</v>
      </c>
      <c r="CE40" s="9">
        <v>2.96</v>
      </c>
    </row>
    <row r="41" spans="1:83" ht="30" customHeight="1" x14ac:dyDescent="0.3">
      <c r="A41" s="3"/>
      <c r="B41" s="3"/>
      <c r="C41" s="4">
        <v>9</v>
      </c>
      <c r="D41" s="5">
        <f>D40*C41</f>
        <v>638.1</v>
      </c>
      <c r="E41" s="5">
        <f>E40*C41</f>
        <v>598.1400000000001</v>
      </c>
      <c r="F41" s="5">
        <f>C41*$F$40</f>
        <v>604.8900000000001</v>
      </c>
      <c r="G41" s="5">
        <f t="shared" si="0"/>
        <v>601.93000000000006</v>
      </c>
      <c r="H41" s="5">
        <f>C41*H40</f>
        <v>563.7600000000001</v>
      </c>
      <c r="I41" s="5">
        <f>C41*I40</f>
        <v>584.10000000000014</v>
      </c>
      <c r="J41" s="5">
        <f>C41*J40</f>
        <v>606.60000000000014</v>
      </c>
      <c r="K41" s="5">
        <f>C41*K40</f>
        <v>620.0100000000001</v>
      </c>
      <c r="L41" s="5">
        <f>C41*L40</f>
        <v>635.04000000000019</v>
      </c>
      <c r="M41" s="5">
        <f>C41*M40</f>
        <v>636.0300000000002</v>
      </c>
      <c r="N41" s="5">
        <f>C41*N40</f>
        <v>639.36000000000013</v>
      </c>
      <c r="O41" s="5">
        <f>C41*O40</f>
        <v>643.05000000000018</v>
      </c>
      <c r="P41" s="5">
        <f>C41*P40</f>
        <v>641.34000000000015</v>
      </c>
      <c r="Q41" s="5">
        <f>C41*Q40</f>
        <v>637.20000000000027</v>
      </c>
      <c r="R41" s="5">
        <f>C41*R40</f>
        <v>625.0500000000003</v>
      </c>
      <c r="S41" s="5">
        <f>C41*S40</f>
        <v>623.07000000000028</v>
      </c>
      <c r="T41" s="5">
        <f>C41*T40</f>
        <v>621.81000000000029</v>
      </c>
      <c r="U41" s="5">
        <f>C41*U40</f>
        <v>620.91000000000031</v>
      </c>
      <c r="V41" s="19">
        <f>C41*V40</f>
        <v>622.98000000000036</v>
      </c>
      <c r="W41" s="19">
        <f>C41*W40</f>
        <v>626.22000000000037</v>
      </c>
      <c r="X41" s="5">
        <f>C41*X40</f>
        <v>641.70000000000039</v>
      </c>
      <c r="Y41" s="5">
        <f>C41*Y40</f>
        <v>642.87000000000035</v>
      </c>
      <c r="Z41" s="5">
        <f>C41*Z40</f>
        <v>646.65000000000032</v>
      </c>
      <c r="AA41" s="5">
        <f>C41*AA40</f>
        <v>646.47000000000037</v>
      </c>
      <c r="AB41" s="19">
        <f>C41*AB40</f>
        <v>639.36000000000035</v>
      </c>
      <c r="AC41" s="19">
        <f>C41*AC40</f>
        <v>643.50000000000023</v>
      </c>
      <c r="AD41" s="19">
        <f>C41*AD40</f>
        <v>635.49000000000024</v>
      </c>
      <c r="AE41" s="19">
        <f>C41*AE40</f>
        <v>630.36000000000035</v>
      </c>
      <c r="AF41" s="19">
        <f>C41*AF40</f>
        <v>624.15000000000032</v>
      </c>
      <c r="AG41" s="5">
        <f>C41*AG40</f>
        <v>612.27000000000044</v>
      </c>
      <c r="AH41" s="5">
        <f>C41*AH40</f>
        <v>610.74000000000035</v>
      </c>
      <c r="AI41" s="5">
        <f>C41*AI40</f>
        <v>605.25000000000034</v>
      </c>
      <c r="AJ41" s="5">
        <f>C41*AJ40</f>
        <v>607.41000000000031</v>
      </c>
      <c r="AK41" s="5">
        <f>C41*AK40</f>
        <v>609.3000000000003</v>
      </c>
      <c r="AL41" s="5">
        <f>C41*AL40</f>
        <v>612.09000000000026</v>
      </c>
      <c r="AM41" s="5">
        <f>C41*AM40</f>
        <v>614.16000000000031</v>
      </c>
      <c r="AN41" s="5">
        <f>C41*AN40</f>
        <v>623.88000000000034</v>
      </c>
      <c r="AO41" s="5">
        <f>C41*AO40</f>
        <v>669.51000000000045</v>
      </c>
      <c r="AP41" s="5">
        <f>C41*AP40</f>
        <v>667.98000000000036</v>
      </c>
      <c r="AQ41" s="5">
        <f>C41*AQ40</f>
        <v>669.4200000000003</v>
      </c>
      <c r="AR41" s="5">
        <f>C41*AR40</f>
        <v>629.73000000000036</v>
      </c>
      <c r="AS41" s="50"/>
      <c r="AT41" s="9">
        <v>4.41</v>
      </c>
      <c r="AU41" s="9">
        <v>0.16</v>
      </c>
      <c r="AV41" s="9">
        <v>0.17</v>
      </c>
      <c r="AW41" s="9">
        <v>5.07</v>
      </c>
      <c r="AX41" s="9">
        <v>1.08</v>
      </c>
      <c r="AY41" s="9">
        <v>0.23</v>
      </c>
      <c r="AZ41" s="9">
        <v>0.31</v>
      </c>
      <c r="BA41" s="9">
        <v>0.21</v>
      </c>
      <c r="BB41" s="9">
        <v>0.24</v>
      </c>
      <c r="BC41" s="9">
        <v>0.61</v>
      </c>
      <c r="BD41" s="9">
        <v>0.17</v>
      </c>
      <c r="BE41" s="9">
        <v>1.32</v>
      </c>
      <c r="BF41" s="9">
        <v>0.69</v>
      </c>
      <c r="BG41" s="9">
        <v>0.56999999999999995</v>
      </c>
      <c r="BH41" s="9">
        <v>0.89</v>
      </c>
      <c r="BI41" s="9">
        <v>0.46</v>
      </c>
      <c r="BJ41" s="9">
        <v>0.79</v>
      </c>
      <c r="BK41" s="9">
        <v>0.02</v>
      </c>
      <c r="BL41" s="9">
        <v>0.42</v>
      </c>
      <c r="BM41" s="9">
        <v>0.13</v>
      </c>
      <c r="BN41" s="9">
        <v>1.72</v>
      </c>
      <c r="BO41" s="9">
        <v>0.36</v>
      </c>
      <c r="BP41" s="9">
        <v>0.23</v>
      </c>
      <c r="BQ41" s="9">
        <v>0.1</v>
      </c>
      <c r="BR41" s="9">
        <v>0.14000000000000001</v>
      </c>
      <c r="BS41" s="9">
        <v>0.22</v>
      </c>
      <c r="BT41" s="9">
        <v>1.35</v>
      </c>
      <c r="BU41" s="9">
        <v>0.46</v>
      </c>
      <c r="BV41" s="9">
        <v>0.19</v>
      </c>
      <c r="BW41" s="9">
        <v>0.41</v>
      </c>
      <c r="BX41" s="9">
        <v>0.37</v>
      </c>
      <c r="BY41" s="9">
        <v>0.11</v>
      </c>
      <c r="BZ41" s="9">
        <v>1.67</v>
      </c>
      <c r="CA41" s="9">
        <v>1.49</v>
      </c>
      <c r="CB41" s="9">
        <v>2.5</v>
      </c>
      <c r="CC41" s="9">
        <v>2.2599999999999998</v>
      </c>
      <c r="CD41" s="9">
        <v>1.61</v>
      </c>
      <c r="CE41" s="9">
        <v>2.96</v>
      </c>
    </row>
    <row r="42" spans="1:83" ht="30" customHeight="1" x14ac:dyDescent="0.3">
      <c r="A42" s="3"/>
      <c r="B42" s="3"/>
      <c r="C42" s="4">
        <v>14</v>
      </c>
      <c r="D42" s="5">
        <f>D40*C42</f>
        <v>992.60000000000014</v>
      </c>
      <c r="E42" s="5">
        <f>E40*C42</f>
        <v>930.44</v>
      </c>
      <c r="F42" s="5">
        <f t="shared" ref="F42:F44" si="16">C42*$F$40</f>
        <v>940.94</v>
      </c>
      <c r="G42" s="5">
        <f t="shared" ref="G42:G73" si="17">F42-CE42</f>
        <v>937.98</v>
      </c>
      <c r="H42" s="5">
        <f>C42*H40</f>
        <v>876.96000000000026</v>
      </c>
      <c r="I42" s="5">
        <f>C42*I40</f>
        <v>908.60000000000025</v>
      </c>
      <c r="J42" s="5">
        <f>C42*J40</f>
        <v>943.60000000000025</v>
      </c>
      <c r="K42" s="5">
        <f>C42*K40</f>
        <v>964.46000000000026</v>
      </c>
      <c r="L42" s="5">
        <f>C42*L40</f>
        <v>987.84000000000026</v>
      </c>
      <c r="M42" s="5">
        <f>C42*M40</f>
        <v>989.38000000000022</v>
      </c>
      <c r="N42" s="5">
        <f>C42*N40</f>
        <v>994.56000000000029</v>
      </c>
      <c r="O42" s="5">
        <f>C42*O40</f>
        <v>1000.3000000000002</v>
      </c>
      <c r="P42" s="5">
        <f>C42*P40</f>
        <v>997.64000000000033</v>
      </c>
      <c r="Q42" s="5">
        <f>C42*Q40</f>
        <v>991.20000000000039</v>
      </c>
      <c r="R42" s="5">
        <f>C42*R40</f>
        <v>972.30000000000041</v>
      </c>
      <c r="S42" s="5">
        <f>C42*S40</f>
        <v>969.22000000000048</v>
      </c>
      <c r="T42" s="5">
        <f>C42*T40</f>
        <v>967.26000000000045</v>
      </c>
      <c r="U42" s="5">
        <f>C42*U40</f>
        <v>965.86000000000058</v>
      </c>
      <c r="V42" s="19">
        <f>C42*V40</f>
        <v>969.08000000000061</v>
      </c>
      <c r="W42" s="19">
        <f>C42*W40</f>
        <v>974.12000000000057</v>
      </c>
      <c r="X42" s="5">
        <f>C42*X40</f>
        <v>998.2000000000005</v>
      </c>
      <c r="Y42" s="5">
        <f>C42*Y40</f>
        <v>1000.0200000000004</v>
      </c>
      <c r="Z42" s="5">
        <f>C42*Z40</f>
        <v>1005.9000000000005</v>
      </c>
      <c r="AA42" s="5">
        <f>C42*AA40</f>
        <v>1005.6200000000006</v>
      </c>
      <c r="AB42" s="19">
        <f>C42*AB40</f>
        <v>994.56000000000051</v>
      </c>
      <c r="AC42" s="19">
        <f>C42*AC40</f>
        <v>1001.0000000000005</v>
      </c>
      <c r="AD42" s="19">
        <f>C42*AD40</f>
        <v>988.54000000000042</v>
      </c>
      <c r="AE42" s="19">
        <f>C42*AE40</f>
        <v>980.56000000000051</v>
      </c>
      <c r="AF42" s="19">
        <f>C42*AF40</f>
        <v>970.90000000000055</v>
      </c>
      <c r="AG42" s="5">
        <f>C42*AG40</f>
        <v>952.42000000000064</v>
      </c>
      <c r="AH42" s="5">
        <f>C42*AH40</f>
        <v>950.04000000000065</v>
      </c>
      <c r="AI42" s="5">
        <f>C42*AI40</f>
        <v>941.50000000000057</v>
      </c>
      <c r="AJ42" s="5">
        <f>C42*AJ40</f>
        <v>944.86000000000058</v>
      </c>
      <c r="AK42" s="5">
        <f>C42*AK40</f>
        <v>947.80000000000041</v>
      </c>
      <c r="AL42" s="5">
        <f>C42*AL40</f>
        <v>952.14000000000044</v>
      </c>
      <c r="AM42" s="5">
        <f>C42*AM40</f>
        <v>955.36000000000058</v>
      </c>
      <c r="AN42" s="5">
        <f>C42*AN40</f>
        <v>970.48000000000047</v>
      </c>
      <c r="AO42" s="5">
        <f>C42*AO40</f>
        <v>1041.4600000000005</v>
      </c>
      <c r="AP42" s="5">
        <f>C42*AP40</f>
        <v>1039.0800000000006</v>
      </c>
      <c r="AQ42" s="5">
        <f>C42*AQ40</f>
        <v>1041.3200000000006</v>
      </c>
      <c r="AR42" s="5">
        <f>C42*AR40</f>
        <v>979.58000000000061</v>
      </c>
      <c r="AS42" s="50"/>
      <c r="AT42" s="9">
        <v>4.41</v>
      </c>
      <c r="AU42" s="9">
        <v>0.16</v>
      </c>
      <c r="AV42" s="9">
        <v>0.17</v>
      </c>
      <c r="AW42" s="9">
        <v>5.07</v>
      </c>
      <c r="AX42" s="9">
        <v>1.08</v>
      </c>
      <c r="AY42" s="9">
        <v>0.23</v>
      </c>
      <c r="AZ42" s="9">
        <v>0.31</v>
      </c>
      <c r="BA42" s="9">
        <v>0.21</v>
      </c>
      <c r="BB42" s="9">
        <v>0.24</v>
      </c>
      <c r="BC42" s="9">
        <v>0.61</v>
      </c>
      <c r="BD42" s="9">
        <v>0.17</v>
      </c>
      <c r="BE42" s="9">
        <v>1.32</v>
      </c>
      <c r="BF42" s="9">
        <v>0.69</v>
      </c>
      <c r="BG42" s="9">
        <v>0.56999999999999995</v>
      </c>
      <c r="BH42" s="9">
        <v>0.89</v>
      </c>
      <c r="BI42" s="9">
        <v>0.46</v>
      </c>
      <c r="BJ42" s="9">
        <v>0.79</v>
      </c>
      <c r="BK42" s="9">
        <v>0.02</v>
      </c>
      <c r="BL42" s="9">
        <v>0.42</v>
      </c>
      <c r="BM42" s="9">
        <v>0.13</v>
      </c>
      <c r="BN42" s="9">
        <v>1.72</v>
      </c>
      <c r="BO42" s="9">
        <v>0.36</v>
      </c>
      <c r="BP42" s="9">
        <v>0.23</v>
      </c>
      <c r="BQ42" s="9">
        <v>0.1</v>
      </c>
      <c r="BR42" s="9">
        <v>0.14000000000000001</v>
      </c>
      <c r="BS42" s="9">
        <v>0.22</v>
      </c>
      <c r="BT42" s="9">
        <v>1.35</v>
      </c>
      <c r="BU42" s="9">
        <v>0.46</v>
      </c>
      <c r="BV42" s="9">
        <v>0.19</v>
      </c>
      <c r="BW42" s="9">
        <v>0.41</v>
      </c>
      <c r="BX42" s="9">
        <v>0.37</v>
      </c>
      <c r="BY42" s="9">
        <v>0.11</v>
      </c>
      <c r="BZ42" s="9">
        <v>1.67</v>
      </c>
      <c r="CA42" s="9">
        <v>1.49</v>
      </c>
      <c r="CB42" s="9">
        <v>2.5</v>
      </c>
      <c r="CC42" s="9">
        <v>2.2599999999999998</v>
      </c>
      <c r="CD42" s="9">
        <v>1.61</v>
      </c>
      <c r="CE42" s="9">
        <v>2.96</v>
      </c>
    </row>
    <row r="43" spans="1:83" ht="30" customHeight="1" x14ac:dyDescent="0.3">
      <c r="A43" s="3"/>
      <c r="B43" s="3"/>
      <c r="C43" s="4">
        <v>19</v>
      </c>
      <c r="D43" s="5">
        <f>D40*C43</f>
        <v>1347.1000000000001</v>
      </c>
      <c r="E43" s="5">
        <f>E40*C43</f>
        <v>1262.7400000000002</v>
      </c>
      <c r="F43" s="5">
        <f t="shared" si="16"/>
        <v>1276.9900000000002</v>
      </c>
      <c r="G43" s="5">
        <f t="shared" si="17"/>
        <v>1274.0300000000002</v>
      </c>
      <c r="H43" s="5">
        <f>C43*H40</f>
        <v>1190.1600000000003</v>
      </c>
      <c r="I43" s="5">
        <f>C43*I40</f>
        <v>1233.1000000000004</v>
      </c>
      <c r="J43" s="5">
        <f>C43*J40</f>
        <v>1280.6000000000004</v>
      </c>
      <c r="K43" s="5">
        <f>C43*K40</f>
        <v>1308.9100000000003</v>
      </c>
      <c r="L43" s="5">
        <f>C43*L40</f>
        <v>1340.6400000000003</v>
      </c>
      <c r="M43" s="5">
        <f>C43*M40</f>
        <v>1342.7300000000002</v>
      </c>
      <c r="N43" s="5">
        <f>C43*N40</f>
        <v>1349.7600000000004</v>
      </c>
      <c r="O43" s="5">
        <f>C43*O40</f>
        <v>1357.5500000000004</v>
      </c>
      <c r="P43" s="5">
        <f>C43*P40</f>
        <v>1353.9400000000003</v>
      </c>
      <c r="Q43" s="5">
        <f>C43*Q40</f>
        <v>1345.2000000000005</v>
      </c>
      <c r="R43" s="5">
        <f>C43*R40</f>
        <v>1319.5500000000006</v>
      </c>
      <c r="S43" s="5">
        <f>C43*S40</f>
        <v>1315.3700000000006</v>
      </c>
      <c r="T43" s="5">
        <f>C43*T40</f>
        <v>1312.7100000000005</v>
      </c>
      <c r="U43" s="5">
        <f>C43*U40</f>
        <v>1310.8100000000006</v>
      </c>
      <c r="V43" s="19">
        <f>C43*V40</f>
        <v>1315.1800000000007</v>
      </c>
      <c r="W43" s="19">
        <f>C43*W40</f>
        <v>1322.0200000000009</v>
      </c>
      <c r="X43" s="5">
        <f>C43*X40</f>
        <v>1354.7000000000007</v>
      </c>
      <c r="Y43" s="5">
        <f>C43*Y40</f>
        <v>1357.1700000000008</v>
      </c>
      <c r="Z43" s="5">
        <f>C43*Z40</f>
        <v>1365.1500000000008</v>
      </c>
      <c r="AA43" s="5">
        <f>C43*AA40</f>
        <v>1364.7700000000009</v>
      </c>
      <c r="AB43" s="19">
        <f>C43*AB40</f>
        <v>1349.7600000000007</v>
      </c>
      <c r="AC43" s="19">
        <f>C43*AC40</f>
        <v>1358.5000000000005</v>
      </c>
      <c r="AD43" s="19">
        <f>C43*AD40</f>
        <v>1341.5900000000006</v>
      </c>
      <c r="AE43" s="19">
        <f>C43*AE40</f>
        <v>1330.7600000000007</v>
      </c>
      <c r="AF43" s="19">
        <f>C43*AF40</f>
        <v>1317.6500000000008</v>
      </c>
      <c r="AG43" s="5">
        <f>C43*AG40</f>
        <v>1292.5700000000008</v>
      </c>
      <c r="AH43" s="5">
        <f>C43*AH40</f>
        <v>1289.3400000000008</v>
      </c>
      <c r="AI43" s="5">
        <f>C43*AI40</f>
        <v>1277.7500000000009</v>
      </c>
      <c r="AJ43" s="5">
        <f>C43*AJ40</f>
        <v>1282.3100000000006</v>
      </c>
      <c r="AK43" s="5">
        <f>C43*AK40</f>
        <v>1286.3000000000006</v>
      </c>
      <c r="AL43" s="5">
        <f>C43*AL40</f>
        <v>1292.1900000000007</v>
      </c>
      <c r="AM43" s="5">
        <f>C43*AM40</f>
        <v>1296.5600000000006</v>
      </c>
      <c r="AN43" s="5">
        <f>C43*AN40</f>
        <v>1317.0800000000006</v>
      </c>
      <c r="AO43" s="5">
        <f>C43*AO40</f>
        <v>1413.4100000000008</v>
      </c>
      <c r="AP43" s="5">
        <f>C43*AP40</f>
        <v>1410.1800000000007</v>
      </c>
      <c r="AQ43" s="5">
        <f>C43*AQ40</f>
        <v>1413.2200000000007</v>
      </c>
      <c r="AR43" s="5">
        <f>C43*AR40</f>
        <v>1329.4300000000007</v>
      </c>
      <c r="AS43" s="50"/>
      <c r="AT43" s="9">
        <v>4.41</v>
      </c>
      <c r="AU43" s="9">
        <v>0.16</v>
      </c>
      <c r="AV43" s="9">
        <v>0.17</v>
      </c>
      <c r="AW43" s="9">
        <v>5.07</v>
      </c>
      <c r="AX43" s="9">
        <v>1.08</v>
      </c>
      <c r="AY43" s="9">
        <v>0.23</v>
      </c>
      <c r="AZ43" s="9">
        <v>0.31</v>
      </c>
      <c r="BA43" s="9">
        <v>0.21</v>
      </c>
      <c r="BB43" s="9">
        <v>0.24</v>
      </c>
      <c r="BC43" s="9">
        <v>0.61</v>
      </c>
      <c r="BD43" s="9">
        <v>0.17</v>
      </c>
      <c r="BE43" s="9">
        <v>1.32</v>
      </c>
      <c r="BF43" s="9">
        <v>0.69</v>
      </c>
      <c r="BG43" s="9">
        <v>0.56999999999999995</v>
      </c>
      <c r="BH43" s="9">
        <v>0.89</v>
      </c>
      <c r="BI43" s="9">
        <v>0.46</v>
      </c>
      <c r="BJ43" s="9">
        <v>0.79</v>
      </c>
      <c r="BK43" s="9">
        <v>0.02</v>
      </c>
      <c r="BL43" s="9">
        <v>0.42</v>
      </c>
      <c r="BM43" s="9">
        <v>0.13</v>
      </c>
      <c r="BN43" s="9">
        <v>1.72</v>
      </c>
      <c r="BO43" s="9">
        <v>0.36</v>
      </c>
      <c r="BP43" s="9">
        <v>0.23</v>
      </c>
      <c r="BQ43" s="9">
        <v>0.1</v>
      </c>
      <c r="BR43" s="9">
        <v>0.14000000000000001</v>
      </c>
      <c r="BS43" s="9">
        <v>0.22</v>
      </c>
      <c r="BT43" s="9">
        <v>1.35</v>
      </c>
      <c r="BU43" s="9">
        <v>0.46</v>
      </c>
      <c r="BV43" s="9">
        <v>0.19</v>
      </c>
      <c r="BW43" s="9">
        <v>0.41</v>
      </c>
      <c r="BX43" s="9">
        <v>0.37</v>
      </c>
      <c r="BY43" s="9">
        <v>0.11</v>
      </c>
      <c r="BZ43" s="9">
        <v>1.67</v>
      </c>
      <c r="CA43" s="9">
        <v>1.49</v>
      </c>
      <c r="CB43" s="9">
        <v>2.5</v>
      </c>
      <c r="CC43" s="9">
        <v>2.2599999999999998</v>
      </c>
      <c r="CD43" s="9">
        <v>1.61</v>
      </c>
      <c r="CE43" s="9">
        <v>2.96</v>
      </c>
    </row>
    <row r="44" spans="1:83" ht="30" customHeight="1" x14ac:dyDescent="0.3">
      <c r="A44" s="3"/>
      <c r="B44" s="3"/>
      <c r="C44" s="4">
        <v>48</v>
      </c>
      <c r="D44" s="5">
        <f>D40*C44</f>
        <v>3403.2000000000003</v>
      </c>
      <c r="E44" s="5">
        <f>E40*C44</f>
        <v>3190.0800000000004</v>
      </c>
      <c r="F44" s="5">
        <f t="shared" si="16"/>
        <v>3226.0800000000004</v>
      </c>
      <c r="G44" s="5">
        <f t="shared" si="17"/>
        <v>3223.1200000000003</v>
      </c>
      <c r="H44" s="5">
        <f>C44*H40</f>
        <v>3006.7200000000007</v>
      </c>
      <c r="I44" s="5">
        <f>C44*I40</f>
        <v>3115.2000000000007</v>
      </c>
      <c r="J44" s="5">
        <f>C44*J40</f>
        <v>3235.2000000000007</v>
      </c>
      <c r="K44" s="5">
        <f>C44*K40</f>
        <v>3306.7200000000007</v>
      </c>
      <c r="L44" s="5">
        <f>C44*L40</f>
        <v>3386.880000000001</v>
      </c>
      <c r="M44" s="5">
        <f>C44*M40</f>
        <v>3392.1600000000008</v>
      </c>
      <c r="N44" s="5">
        <f>C44*N40</f>
        <v>3409.920000000001</v>
      </c>
      <c r="O44" s="5">
        <f>C44*O40</f>
        <v>3429.6000000000008</v>
      </c>
      <c r="P44" s="5">
        <f>C44*P40</f>
        <v>3420.4800000000009</v>
      </c>
      <c r="Q44" s="5">
        <f>C44*Q40</f>
        <v>3398.4000000000015</v>
      </c>
      <c r="R44" s="5">
        <f>C44*R40</f>
        <v>3333.6000000000013</v>
      </c>
      <c r="S44" s="5">
        <f>C44*S40</f>
        <v>3323.0400000000018</v>
      </c>
      <c r="T44" s="5">
        <f>C44*T40</f>
        <v>3316.3200000000015</v>
      </c>
      <c r="U44" s="5">
        <f>C44*U40</f>
        <v>3311.5200000000018</v>
      </c>
      <c r="V44" s="19">
        <f>C44*V40</f>
        <v>3322.5600000000022</v>
      </c>
      <c r="W44" s="19">
        <f>C44*W40</f>
        <v>3339.840000000002</v>
      </c>
      <c r="X44" s="5">
        <f>C44*X40</f>
        <v>3422.4000000000019</v>
      </c>
      <c r="Y44" s="5">
        <f>C44*Y40</f>
        <v>3428.6400000000017</v>
      </c>
      <c r="Z44" s="5">
        <f>C44*Z40</f>
        <v>3448.800000000002</v>
      </c>
      <c r="AA44" s="5">
        <f>C44*AA40</f>
        <v>3447.840000000002</v>
      </c>
      <c r="AB44" s="19">
        <f>C44*AB40</f>
        <v>3409.9200000000019</v>
      </c>
      <c r="AC44" s="19">
        <f>C44*AC40</f>
        <v>3432.0000000000014</v>
      </c>
      <c r="AD44" s="19">
        <f>C44*AD40</f>
        <v>3389.2800000000016</v>
      </c>
      <c r="AE44" s="19">
        <f>C44*AE40</f>
        <v>3361.9200000000019</v>
      </c>
      <c r="AF44" s="19">
        <f>C44*AF40</f>
        <v>3328.800000000002</v>
      </c>
      <c r="AG44" s="5">
        <f>C44*AG40</f>
        <v>3265.4400000000023</v>
      </c>
      <c r="AH44" s="5">
        <f>C44*AH40</f>
        <v>3257.280000000002</v>
      </c>
      <c r="AI44" s="5">
        <f>C44*AI40</f>
        <v>3228.0000000000018</v>
      </c>
      <c r="AJ44" s="5">
        <f>C44*AJ40</f>
        <v>3239.5200000000018</v>
      </c>
      <c r="AK44" s="5">
        <f>C44*AK40</f>
        <v>3249.6000000000013</v>
      </c>
      <c r="AL44" s="5">
        <f>C44*AL40</f>
        <v>3264.4800000000014</v>
      </c>
      <c r="AM44" s="5">
        <f>C44*AM40</f>
        <v>3275.5200000000018</v>
      </c>
      <c r="AN44" s="5">
        <f>C44*AN40</f>
        <v>3327.3600000000015</v>
      </c>
      <c r="AO44" s="5">
        <f>C44*AO40</f>
        <v>3570.7200000000021</v>
      </c>
      <c r="AP44" s="5">
        <f>C44*AP40</f>
        <v>3562.5600000000022</v>
      </c>
      <c r="AQ44" s="5">
        <f>C44*AQ40</f>
        <v>3570.2400000000016</v>
      </c>
      <c r="AR44" s="5">
        <f>C44*AR40</f>
        <v>3358.5600000000022</v>
      </c>
      <c r="AS44" s="50"/>
      <c r="AT44" s="9">
        <v>4.41</v>
      </c>
      <c r="AU44" s="9">
        <v>0.16</v>
      </c>
      <c r="AV44" s="9">
        <v>0.17</v>
      </c>
      <c r="AW44" s="9">
        <v>5.07</v>
      </c>
      <c r="AX44" s="9">
        <v>1.08</v>
      </c>
      <c r="AY44" s="9">
        <v>0.23</v>
      </c>
      <c r="AZ44" s="9">
        <v>0.31</v>
      </c>
      <c r="BA44" s="9">
        <v>0.21</v>
      </c>
      <c r="BB44" s="9">
        <v>0.24</v>
      </c>
      <c r="BC44" s="9">
        <v>0.61</v>
      </c>
      <c r="BD44" s="9">
        <v>0.17</v>
      </c>
      <c r="BE44" s="9">
        <v>1.32</v>
      </c>
      <c r="BF44" s="9">
        <v>0.69</v>
      </c>
      <c r="BG44" s="9">
        <v>0.56999999999999995</v>
      </c>
      <c r="BH44" s="9">
        <v>0.89</v>
      </c>
      <c r="BI44" s="9">
        <v>0.46</v>
      </c>
      <c r="BJ44" s="9">
        <v>0.79</v>
      </c>
      <c r="BK44" s="9">
        <v>0.02</v>
      </c>
      <c r="BL44" s="9">
        <v>0.42</v>
      </c>
      <c r="BM44" s="9">
        <v>0.13</v>
      </c>
      <c r="BN44" s="9">
        <v>1.72</v>
      </c>
      <c r="BO44" s="9">
        <v>0.36</v>
      </c>
      <c r="BP44" s="9">
        <v>0.23</v>
      </c>
      <c r="BQ44" s="9">
        <v>0.1</v>
      </c>
      <c r="BR44" s="9">
        <v>0.14000000000000001</v>
      </c>
      <c r="BS44" s="9">
        <v>0.22</v>
      </c>
      <c r="BT44" s="9">
        <v>1.35</v>
      </c>
      <c r="BU44" s="9">
        <v>0.46</v>
      </c>
      <c r="BV44" s="9">
        <v>0.19</v>
      </c>
      <c r="BW44" s="9">
        <v>0.41</v>
      </c>
      <c r="BX44" s="9">
        <v>0.37</v>
      </c>
      <c r="BY44" s="9">
        <v>0.11</v>
      </c>
      <c r="BZ44" s="9">
        <v>1.67</v>
      </c>
      <c r="CA44" s="9">
        <v>1.49</v>
      </c>
      <c r="CB44" s="9">
        <v>2.5</v>
      </c>
      <c r="CC44" s="9">
        <v>2.2599999999999998</v>
      </c>
      <c r="CD44" s="9">
        <v>1.61</v>
      </c>
      <c r="CE44" s="9">
        <v>2.96</v>
      </c>
    </row>
    <row r="45" spans="1:83" ht="30" customHeight="1" x14ac:dyDescent="0.3">
      <c r="A45" s="3" t="s">
        <v>5</v>
      </c>
      <c r="B45" s="3" t="s">
        <v>14</v>
      </c>
      <c r="C45" s="4" t="s">
        <v>7</v>
      </c>
      <c r="D45" s="5">
        <v>71.56</v>
      </c>
      <c r="E45" s="5">
        <f>D45-4.44</f>
        <v>67.12</v>
      </c>
      <c r="F45" s="5">
        <f>E45+0.75</f>
        <v>67.87</v>
      </c>
      <c r="G45" s="5">
        <f t="shared" si="17"/>
        <v>64.910000000000011</v>
      </c>
      <c r="H45" s="5">
        <f>G45-CD45</f>
        <v>63.300000000000011</v>
      </c>
      <c r="I45" s="5">
        <f>H45+CC45</f>
        <v>65.560000000000016</v>
      </c>
      <c r="J45" s="5">
        <f>I45+CB45</f>
        <v>68.060000000000016</v>
      </c>
      <c r="K45" s="5">
        <f>J45+CA45</f>
        <v>69.550000000000011</v>
      </c>
      <c r="L45" s="5">
        <f>K45+BZ45</f>
        <v>71.220000000000013</v>
      </c>
      <c r="M45" s="5">
        <f>L45+BY45</f>
        <v>71.330000000000013</v>
      </c>
      <c r="N45" s="5">
        <f>M45+BX45</f>
        <v>71.700000000000017</v>
      </c>
      <c r="O45" s="5">
        <f>N45+BW45</f>
        <v>72.110000000000014</v>
      </c>
      <c r="P45" s="5">
        <f>O45-BV45</f>
        <v>71.920000000000016</v>
      </c>
      <c r="Q45" s="5">
        <f>P45-BU45</f>
        <v>71.460000000000022</v>
      </c>
      <c r="R45" s="5">
        <f>Q45-BT45</f>
        <v>70.110000000000028</v>
      </c>
      <c r="S45" s="5">
        <f>R45-BS45</f>
        <v>69.890000000000029</v>
      </c>
      <c r="T45" s="5">
        <f>S45-BR45</f>
        <v>69.750000000000028</v>
      </c>
      <c r="U45" s="5">
        <f>T45-BQ45</f>
        <v>69.650000000000034</v>
      </c>
      <c r="V45" s="19">
        <f>U45+BP45</f>
        <v>69.880000000000038</v>
      </c>
      <c r="W45" s="19">
        <f>V45+BO45</f>
        <v>70.240000000000038</v>
      </c>
      <c r="X45" s="5">
        <f>W45+BN45</f>
        <v>71.960000000000036</v>
      </c>
      <c r="Y45" s="5">
        <f>X45+BM45</f>
        <v>72.090000000000032</v>
      </c>
      <c r="Z45" s="5">
        <f>Y45+BL45</f>
        <v>72.510000000000034</v>
      </c>
      <c r="AA45" s="5">
        <f>Z45-BK45</f>
        <v>72.490000000000038</v>
      </c>
      <c r="AB45" s="19">
        <f>AA45-BJ45</f>
        <v>71.710000000000036</v>
      </c>
      <c r="AC45" s="19">
        <f>AB45+BI45</f>
        <v>72.17000000000003</v>
      </c>
      <c r="AD45" s="19">
        <f>AC45-BH45</f>
        <v>71.28000000000003</v>
      </c>
      <c r="AE45" s="19">
        <f>AD45-BG45</f>
        <v>70.710000000000036</v>
      </c>
      <c r="AF45" s="19">
        <f>AE45-BF45</f>
        <v>70.020000000000039</v>
      </c>
      <c r="AG45" s="5">
        <f>AF45-BE45</f>
        <v>68.700000000000045</v>
      </c>
      <c r="AH45" s="5">
        <f>AG45-BD45</f>
        <v>68.530000000000044</v>
      </c>
      <c r="AI45" s="5">
        <f t="shared" si="2"/>
        <v>67.920000000000044</v>
      </c>
      <c r="AJ45" s="5">
        <f t="shared" si="3"/>
        <v>68.160000000000039</v>
      </c>
      <c r="AK45" s="5">
        <f t="shared" si="4"/>
        <v>68.370000000000033</v>
      </c>
      <c r="AL45" s="5">
        <f t="shared" si="5"/>
        <v>68.680000000000035</v>
      </c>
      <c r="AM45" s="5">
        <f t="shared" si="6"/>
        <v>68.910000000000039</v>
      </c>
      <c r="AN45" s="5">
        <f>AM45+AX45</f>
        <v>69.980000000000032</v>
      </c>
      <c r="AO45" s="5">
        <f t="shared" si="7"/>
        <v>75.05000000000004</v>
      </c>
      <c r="AP45" s="5">
        <f t="shared" si="8"/>
        <v>74.880000000000038</v>
      </c>
      <c r="AQ45" s="5">
        <f t="shared" si="9"/>
        <v>75.040000000000035</v>
      </c>
      <c r="AR45" s="5">
        <f t="shared" si="10"/>
        <v>70.630000000000038</v>
      </c>
      <c r="AS45" s="50"/>
      <c r="AT45" s="9">
        <v>4.41</v>
      </c>
      <c r="AU45" s="9">
        <v>0.16</v>
      </c>
      <c r="AV45" s="9">
        <v>0.17</v>
      </c>
      <c r="AW45" s="9">
        <v>5.07</v>
      </c>
      <c r="AX45" s="9">
        <v>1.07</v>
      </c>
      <c r="AY45" s="9">
        <v>0.23</v>
      </c>
      <c r="AZ45" s="9">
        <v>0.31</v>
      </c>
      <c r="BA45" s="9">
        <v>0.21</v>
      </c>
      <c r="BB45" s="9">
        <v>0.24</v>
      </c>
      <c r="BC45" s="9">
        <v>0.61</v>
      </c>
      <c r="BD45" s="9">
        <v>0.17</v>
      </c>
      <c r="BE45" s="9">
        <v>1.32</v>
      </c>
      <c r="BF45" s="9">
        <v>0.69</v>
      </c>
      <c r="BG45" s="9">
        <v>0.56999999999999995</v>
      </c>
      <c r="BH45" s="9">
        <v>0.89</v>
      </c>
      <c r="BI45" s="9">
        <v>0.46</v>
      </c>
      <c r="BJ45" s="9">
        <v>0.78</v>
      </c>
      <c r="BK45" s="9">
        <v>0.02</v>
      </c>
      <c r="BL45" s="9">
        <v>0.42</v>
      </c>
      <c r="BM45" s="9">
        <v>0.13</v>
      </c>
      <c r="BN45" s="9">
        <v>1.72</v>
      </c>
      <c r="BO45" s="9">
        <v>0.36</v>
      </c>
      <c r="BP45" s="9">
        <v>0.23</v>
      </c>
      <c r="BQ45" s="9">
        <v>0.1</v>
      </c>
      <c r="BR45" s="9">
        <v>0.14000000000000001</v>
      </c>
      <c r="BS45" s="9">
        <v>0.22</v>
      </c>
      <c r="BT45" s="9">
        <v>1.35</v>
      </c>
      <c r="BU45" s="9">
        <v>0.46</v>
      </c>
      <c r="BV45" s="9">
        <v>0.19</v>
      </c>
      <c r="BW45" s="9">
        <v>0.41</v>
      </c>
      <c r="BX45" s="9">
        <v>0.37</v>
      </c>
      <c r="BY45" s="9">
        <v>0.11</v>
      </c>
      <c r="BZ45" s="9">
        <v>1.67</v>
      </c>
      <c r="CA45" s="9">
        <v>1.49</v>
      </c>
      <c r="CB45" s="9">
        <v>2.5</v>
      </c>
      <c r="CC45" s="9">
        <v>2.2599999999999998</v>
      </c>
      <c r="CD45" s="9">
        <v>1.61</v>
      </c>
      <c r="CE45" s="9">
        <v>2.96</v>
      </c>
    </row>
    <row r="46" spans="1:83" ht="30" customHeight="1" x14ac:dyDescent="0.3">
      <c r="A46" s="3"/>
      <c r="B46" s="3"/>
      <c r="C46" s="4">
        <v>9</v>
      </c>
      <c r="D46" s="5">
        <f>D45*C46</f>
        <v>644.04</v>
      </c>
      <c r="E46" s="5">
        <f>E45*C46</f>
        <v>604.08000000000004</v>
      </c>
      <c r="F46" s="5">
        <f>C46*$F$45</f>
        <v>610.83000000000004</v>
      </c>
      <c r="G46" s="5">
        <f t="shared" si="17"/>
        <v>607.87</v>
      </c>
      <c r="H46" s="5">
        <f>C46*H45</f>
        <v>569.70000000000005</v>
      </c>
      <c r="I46" s="5">
        <f>C46*I45</f>
        <v>590.04000000000019</v>
      </c>
      <c r="J46" s="5">
        <f>C46*J45</f>
        <v>612.54000000000019</v>
      </c>
      <c r="K46" s="5">
        <f>C46*K45</f>
        <v>625.95000000000005</v>
      </c>
      <c r="L46" s="5">
        <f>C46*L45</f>
        <v>640.98000000000013</v>
      </c>
      <c r="M46" s="5">
        <f>C46*M45</f>
        <v>641.97000000000014</v>
      </c>
      <c r="N46" s="5">
        <f>C46*N45</f>
        <v>645.30000000000018</v>
      </c>
      <c r="O46" s="5">
        <f>C46*O45</f>
        <v>648.99000000000012</v>
      </c>
      <c r="P46" s="5">
        <f>C46*P45</f>
        <v>647.2800000000002</v>
      </c>
      <c r="Q46" s="5">
        <f>C46*Q45</f>
        <v>643.14000000000021</v>
      </c>
      <c r="R46" s="5">
        <f>C46*R45</f>
        <v>630.99000000000024</v>
      </c>
      <c r="S46" s="5">
        <f>C46*S45</f>
        <v>629.01000000000022</v>
      </c>
      <c r="T46" s="5">
        <f>C46*T45</f>
        <v>627.75000000000023</v>
      </c>
      <c r="U46" s="5">
        <f>C46*U45</f>
        <v>626.85000000000036</v>
      </c>
      <c r="V46" s="19">
        <f>C46*V45</f>
        <v>628.9200000000003</v>
      </c>
      <c r="W46" s="19">
        <f>C46*W45</f>
        <v>632.16000000000031</v>
      </c>
      <c r="X46" s="5">
        <f>C46*X45</f>
        <v>647.64000000000033</v>
      </c>
      <c r="Y46" s="5">
        <f>C46*Y45</f>
        <v>648.81000000000029</v>
      </c>
      <c r="Z46" s="5">
        <f>C46*Z45</f>
        <v>652.59000000000026</v>
      </c>
      <c r="AA46" s="5">
        <f>C46*AA45</f>
        <v>652.41000000000031</v>
      </c>
      <c r="AB46" s="19">
        <f>C46*AB45</f>
        <v>645.39000000000033</v>
      </c>
      <c r="AC46" s="19">
        <f>C46*AC45</f>
        <v>649.53000000000031</v>
      </c>
      <c r="AD46" s="19">
        <f>C46*AD45</f>
        <v>641.52000000000021</v>
      </c>
      <c r="AE46" s="19">
        <f>C46*AE45</f>
        <v>636.39000000000033</v>
      </c>
      <c r="AF46" s="19">
        <f>C46*AF45</f>
        <v>630.18000000000029</v>
      </c>
      <c r="AG46" s="5">
        <f>C46*AG45</f>
        <v>618.30000000000041</v>
      </c>
      <c r="AH46" s="5">
        <f>C46*AH45</f>
        <v>616.77000000000044</v>
      </c>
      <c r="AI46" s="5">
        <f>C46*AI45</f>
        <v>611.28000000000043</v>
      </c>
      <c r="AJ46" s="5">
        <f>C46*AJ45</f>
        <v>613.4400000000004</v>
      </c>
      <c r="AK46" s="5">
        <f>C46*AK45</f>
        <v>615.33000000000027</v>
      </c>
      <c r="AL46" s="5">
        <f>C46*AL45</f>
        <v>618.12000000000035</v>
      </c>
      <c r="AM46" s="5">
        <f>C46*AM45</f>
        <v>620.1900000000004</v>
      </c>
      <c r="AN46" s="5">
        <f>C46*AN45</f>
        <v>629.82000000000028</v>
      </c>
      <c r="AO46" s="5">
        <f>C46*AO45</f>
        <v>675.45000000000039</v>
      </c>
      <c r="AP46" s="5">
        <f>C46*AP45</f>
        <v>673.9200000000003</v>
      </c>
      <c r="AQ46" s="5">
        <f>C46*AQ45</f>
        <v>675.36000000000035</v>
      </c>
      <c r="AR46" s="5">
        <f>C46*AR45</f>
        <v>635.6700000000003</v>
      </c>
      <c r="AS46" s="50"/>
      <c r="AT46" s="9">
        <v>4.41</v>
      </c>
      <c r="AU46" s="9">
        <v>0.16</v>
      </c>
      <c r="AV46" s="9">
        <v>0.17</v>
      </c>
      <c r="AW46" s="9">
        <v>5.07</v>
      </c>
      <c r="AX46" s="9">
        <v>1.07</v>
      </c>
      <c r="AY46" s="9">
        <v>0.23</v>
      </c>
      <c r="AZ46" s="9">
        <v>0.31</v>
      </c>
      <c r="BA46" s="9">
        <v>0.21</v>
      </c>
      <c r="BB46" s="9">
        <v>0.24</v>
      </c>
      <c r="BC46" s="9">
        <v>0.61</v>
      </c>
      <c r="BD46" s="9">
        <v>0.17</v>
      </c>
      <c r="BE46" s="9">
        <v>1.32</v>
      </c>
      <c r="BF46" s="9">
        <v>0.69</v>
      </c>
      <c r="BG46" s="9">
        <v>0.56999999999999995</v>
      </c>
      <c r="BH46" s="9">
        <v>0.89</v>
      </c>
      <c r="BI46" s="9">
        <v>0.46</v>
      </c>
      <c r="BJ46" s="9">
        <v>0.78</v>
      </c>
      <c r="BK46" s="9">
        <v>0.02</v>
      </c>
      <c r="BL46" s="9">
        <v>0.42</v>
      </c>
      <c r="BM46" s="9">
        <v>0.13</v>
      </c>
      <c r="BN46" s="9">
        <v>1.72</v>
      </c>
      <c r="BO46" s="9">
        <v>0.36</v>
      </c>
      <c r="BP46" s="9">
        <v>0.23</v>
      </c>
      <c r="BQ46" s="9">
        <v>0.1</v>
      </c>
      <c r="BR46" s="9">
        <v>0.14000000000000001</v>
      </c>
      <c r="BS46" s="9">
        <v>0.22</v>
      </c>
      <c r="BT46" s="9">
        <v>1.35</v>
      </c>
      <c r="BU46" s="9">
        <v>0.46</v>
      </c>
      <c r="BV46" s="9">
        <v>0.19</v>
      </c>
      <c r="BW46" s="9">
        <v>0.41</v>
      </c>
      <c r="BX46" s="9">
        <v>0.37</v>
      </c>
      <c r="BY46" s="9">
        <v>0.11</v>
      </c>
      <c r="BZ46" s="9">
        <v>1.67</v>
      </c>
      <c r="CA46" s="9">
        <v>1.49</v>
      </c>
      <c r="CB46" s="9">
        <v>2.5</v>
      </c>
      <c r="CC46" s="9">
        <v>2.2599999999999998</v>
      </c>
      <c r="CD46" s="9">
        <v>1.61</v>
      </c>
      <c r="CE46" s="9">
        <v>2.96</v>
      </c>
    </row>
    <row r="47" spans="1:83" ht="30" customHeight="1" x14ac:dyDescent="0.3">
      <c r="A47" s="3"/>
      <c r="B47" s="3"/>
      <c r="C47" s="4">
        <v>14</v>
      </c>
      <c r="D47" s="5">
        <f>D45*C47</f>
        <v>1001.84</v>
      </c>
      <c r="E47" s="5">
        <f>E45*C47</f>
        <v>939.68000000000006</v>
      </c>
      <c r="F47" s="5">
        <f t="shared" ref="F47:F49" si="18">C47*$F$45</f>
        <v>950.18000000000006</v>
      </c>
      <c r="G47" s="5">
        <f t="shared" si="17"/>
        <v>947.22</v>
      </c>
      <c r="H47" s="5">
        <f>C47*H45</f>
        <v>886.20000000000016</v>
      </c>
      <c r="I47" s="5">
        <f>C47*I45</f>
        <v>917.84000000000026</v>
      </c>
      <c r="J47" s="5">
        <f>C47*J45</f>
        <v>952.84000000000026</v>
      </c>
      <c r="K47" s="5">
        <f>C47*K45</f>
        <v>973.70000000000016</v>
      </c>
      <c r="L47" s="5">
        <f>C47*L45</f>
        <v>997.08000000000015</v>
      </c>
      <c r="M47" s="5">
        <f>C47*M45</f>
        <v>998.62000000000012</v>
      </c>
      <c r="N47" s="5">
        <f>C47*N45</f>
        <v>1003.8000000000002</v>
      </c>
      <c r="O47" s="5">
        <f>C47*O45</f>
        <v>1009.5400000000002</v>
      </c>
      <c r="P47" s="5">
        <f>C47*P45</f>
        <v>1006.8800000000002</v>
      </c>
      <c r="Q47" s="5">
        <f>C47*Q45</f>
        <v>1000.4400000000003</v>
      </c>
      <c r="R47" s="5">
        <f>C47*R45</f>
        <v>981.54000000000042</v>
      </c>
      <c r="S47" s="5">
        <f>C47*S45</f>
        <v>978.46000000000038</v>
      </c>
      <c r="T47" s="5">
        <f>C47*T45</f>
        <v>976.50000000000045</v>
      </c>
      <c r="U47" s="5">
        <f>C47*U45</f>
        <v>975.10000000000048</v>
      </c>
      <c r="V47" s="19">
        <f>C47*V45</f>
        <v>978.3200000000005</v>
      </c>
      <c r="W47" s="19">
        <f>C47*W45</f>
        <v>983.36000000000058</v>
      </c>
      <c r="X47" s="5">
        <f>C47*X45</f>
        <v>1007.4400000000005</v>
      </c>
      <c r="Y47" s="5">
        <f>C47*Y45</f>
        <v>1009.2600000000004</v>
      </c>
      <c r="Z47" s="5">
        <f>C47*Z45</f>
        <v>1015.1400000000004</v>
      </c>
      <c r="AA47" s="5">
        <f>C47*AA45</f>
        <v>1014.8600000000006</v>
      </c>
      <c r="AB47" s="19">
        <f>C47*AB45</f>
        <v>1003.9400000000005</v>
      </c>
      <c r="AC47" s="19">
        <f>C47*AC45</f>
        <v>1010.3800000000005</v>
      </c>
      <c r="AD47" s="19">
        <f>C47*AD45</f>
        <v>997.92000000000041</v>
      </c>
      <c r="AE47" s="19">
        <f>C47*AE45</f>
        <v>989.94000000000051</v>
      </c>
      <c r="AF47" s="19">
        <f>C47*AF45</f>
        <v>980.28000000000054</v>
      </c>
      <c r="AG47" s="5">
        <f>C47*AG45</f>
        <v>961.80000000000064</v>
      </c>
      <c r="AH47" s="5">
        <f>C47*AH45</f>
        <v>959.42000000000064</v>
      </c>
      <c r="AI47" s="5">
        <f>C47*AI45</f>
        <v>950.88000000000056</v>
      </c>
      <c r="AJ47" s="5">
        <f>C47*AJ45</f>
        <v>954.24000000000058</v>
      </c>
      <c r="AK47" s="5">
        <f>C47*AK45</f>
        <v>957.18000000000052</v>
      </c>
      <c r="AL47" s="5">
        <f>C47*AL45</f>
        <v>961.52000000000044</v>
      </c>
      <c r="AM47" s="5">
        <f>C47*AM45</f>
        <v>964.74000000000058</v>
      </c>
      <c r="AN47" s="5">
        <f>C47*AN45</f>
        <v>979.72000000000048</v>
      </c>
      <c r="AO47" s="5">
        <f>C47*AO45</f>
        <v>1050.7000000000005</v>
      </c>
      <c r="AP47" s="5">
        <f>C47*AP45</f>
        <v>1048.3200000000006</v>
      </c>
      <c r="AQ47" s="5">
        <f>C47*AQ45</f>
        <v>1050.5600000000004</v>
      </c>
      <c r="AR47" s="5">
        <f>C47*AR45</f>
        <v>988.8200000000005</v>
      </c>
      <c r="AS47" s="50"/>
      <c r="AT47" s="9">
        <v>4.41</v>
      </c>
      <c r="AU47" s="9">
        <v>0.16</v>
      </c>
      <c r="AV47" s="9">
        <v>0.17</v>
      </c>
      <c r="AW47" s="9">
        <v>5.07</v>
      </c>
      <c r="AX47" s="9">
        <v>1.07</v>
      </c>
      <c r="AY47" s="9">
        <v>0.23</v>
      </c>
      <c r="AZ47" s="9">
        <v>0.31</v>
      </c>
      <c r="BA47" s="9">
        <v>0.21</v>
      </c>
      <c r="BB47" s="9">
        <v>0.24</v>
      </c>
      <c r="BC47" s="9">
        <v>0.61</v>
      </c>
      <c r="BD47" s="9">
        <v>0.17</v>
      </c>
      <c r="BE47" s="9">
        <v>1.32</v>
      </c>
      <c r="BF47" s="9">
        <v>0.69</v>
      </c>
      <c r="BG47" s="9">
        <v>0.56999999999999995</v>
      </c>
      <c r="BH47" s="9">
        <v>0.89</v>
      </c>
      <c r="BI47" s="9">
        <v>0.46</v>
      </c>
      <c r="BJ47" s="9">
        <v>0.78</v>
      </c>
      <c r="BK47" s="9">
        <v>0.02</v>
      </c>
      <c r="BL47" s="9">
        <v>0.42</v>
      </c>
      <c r="BM47" s="9">
        <v>0.13</v>
      </c>
      <c r="BN47" s="9">
        <v>1.72</v>
      </c>
      <c r="BO47" s="9">
        <v>0.36</v>
      </c>
      <c r="BP47" s="9">
        <v>0.23</v>
      </c>
      <c r="BQ47" s="9">
        <v>0.1</v>
      </c>
      <c r="BR47" s="9">
        <v>0.14000000000000001</v>
      </c>
      <c r="BS47" s="9">
        <v>0.22</v>
      </c>
      <c r="BT47" s="9">
        <v>1.35</v>
      </c>
      <c r="BU47" s="9">
        <v>0.46</v>
      </c>
      <c r="BV47" s="9">
        <v>0.19</v>
      </c>
      <c r="BW47" s="9">
        <v>0.41</v>
      </c>
      <c r="BX47" s="9">
        <v>0.37</v>
      </c>
      <c r="BY47" s="9">
        <v>0.11</v>
      </c>
      <c r="BZ47" s="9">
        <v>1.67</v>
      </c>
      <c r="CA47" s="9">
        <v>1.49</v>
      </c>
      <c r="CB47" s="9">
        <v>2.5</v>
      </c>
      <c r="CC47" s="9">
        <v>2.2599999999999998</v>
      </c>
      <c r="CD47" s="9">
        <v>1.61</v>
      </c>
      <c r="CE47" s="9">
        <v>2.96</v>
      </c>
    </row>
    <row r="48" spans="1:83" ht="30" customHeight="1" x14ac:dyDescent="0.3">
      <c r="A48" s="3"/>
      <c r="B48" s="3"/>
      <c r="C48" s="4">
        <v>19</v>
      </c>
      <c r="D48" s="5">
        <f>D45*C48</f>
        <v>1359.64</v>
      </c>
      <c r="E48" s="5">
        <f>E45*C48</f>
        <v>1275.2800000000002</v>
      </c>
      <c r="F48" s="5">
        <f t="shared" si="18"/>
        <v>1289.5300000000002</v>
      </c>
      <c r="G48" s="5">
        <f t="shared" si="17"/>
        <v>1286.5700000000002</v>
      </c>
      <c r="H48" s="5">
        <f>C48*H45</f>
        <v>1202.7000000000003</v>
      </c>
      <c r="I48" s="5">
        <f>C48*I45</f>
        <v>1245.6400000000003</v>
      </c>
      <c r="J48" s="5">
        <f>C48*J45</f>
        <v>1293.1400000000003</v>
      </c>
      <c r="K48" s="5">
        <f>C48*K45</f>
        <v>1321.4500000000003</v>
      </c>
      <c r="L48" s="5">
        <f>C48*L45</f>
        <v>1353.1800000000003</v>
      </c>
      <c r="M48" s="5">
        <f>C48*M45</f>
        <v>1355.2700000000002</v>
      </c>
      <c r="N48" s="5">
        <f>C48*N45</f>
        <v>1362.3000000000004</v>
      </c>
      <c r="O48" s="5">
        <f>C48*O45</f>
        <v>1370.0900000000001</v>
      </c>
      <c r="P48" s="5">
        <f>C48*P45</f>
        <v>1366.4800000000002</v>
      </c>
      <c r="Q48" s="5">
        <f>C48*Q45</f>
        <v>1357.7400000000005</v>
      </c>
      <c r="R48" s="5">
        <f>C48*R45</f>
        <v>1332.0900000000006</v>
      </c>
      <c r="S48" s="5">
        <f>C48*S45</f>
        <v>1327.9100000000005</v>
      </c>
      <c r="T48" s="5">
        <f>C48*T45</f>
        <v>1325.2500000000005</v>
      </c>
      <c r="U48" s="5">
        <f>C48*U45</f>
        <v>1323.3500000000006</v>
      </c>
      <c r="V48" s="19">
        <f>C48*V45</f>
        <v>1327.7200000000007</v>
      </c>
      <c r="W48" s="19">
        <f>C48*W45</f>
        <v>1334.5600000000006</v>
      </c>
      <c r="X48" s="5">
        <f>C48*X45</f>
        <v>1367.2400000000007</v>
      </c>
      <c r="Y48" s="5">
        <f>C48*Y45</f>
        <v>1369.7100000000005</v>
      </c>
      <c r="Z48" s="5">
        <f>C48*Z45</f>
        <v>1377.6900000000007</v>
      </c>
      <c r="AA48" s="5">
        <f>C48*AA45</f>
        <v>1377.3100000000006</v>
      </c>
      <c r="AB48" s="19">
        <f>C48*AB45</f>
        <v>1362.4900000000007</v>
      </c>
      <c r="AC48" s="19">
        <f>C48*AC45</f>
        <v>1371.2300000000005</v>
      </c>
      <c r="AD48" s="19">
        <f>C48*AD45</f>
        <v>1354.3200000000006</v>
      </c>
      <c r="AE48" s="19">
        <f>C48*AE45</f>
        <v>1343.4900000000007</v>
      </c>
      <c r="AF48" s="19">
        <f>C48*AF45</f>
        <v>1330.3800000000008</v>
      </c>
      <c r="AG48" s="5">
        <f>C48*AG45</f>
        <v>1305.3000000000009</v>
      </c>
      <c r="AH48" s="5">
        <f>C48*AH45</f>
        <v>1302.0700000000008</v>
      </c>
      <c r="AI48" s="5">
        <f>C48*AI45</f>
        <v>1290.4800000000009</v>
      </c>
      <c r="AJ48" s="5">
        <f>C48*AJ45</f>
        <v>1295.0400000000006</v>
      </c>
      <c r="AK48" s="5">
        <f>C48*AK45</f>
        <v>1299.0300000000007</v>
      </c>
      <c r="AL48" s="5">
        <f>C48*AL45</f>
        <v>1304.9200000000008</v>
      </c>
      <c r="AM48" s="5">
        <f>C48*AM45</f>
        <v>1309.2900000000006</v>
      </c>
      <c r="AN48" s="5">
        <f>C48*AN45</f>
        <v>1329.6200000000006</v>
      </c>
      <c r="AO48" s="5">
        <f>C48*AO45</f>
        <v>1425.9500000000007</v>
      </c>
      <c r="AP48" s="5">
        <f>C48*AP45</f>
        <v>1422.7200000000007</v>
      </c>
      <c r="AQ48" s="5">
        <f>C48*AQ45</f>
        <v>1425.7600000000007</v>
      </c>
      <c r="AR48" s="5">
        <f>C48*AR45</f>
        <v>1341.9700000000007</v>
      </c>
      <c r="AS48" s="50"/>
      <c r="AT48" s="9">
        <v>4.41</v>
      </c>
      <c r="AU48" s="9">
        <v>0.16</v>
      </c>
      <c r="AV48" s="9">
        <v>0.17</v>
      </c>
      <c r="AW48" s="9">
        <v>5.07</v>
      </c>
      <c r="AX48" s="9">
        <v>1.07</v>
      </c>
      <c r="AY48" s="9">
        <v>0.23</v>
      </c>
      <c r="AZ48" s="9">
        <v>0.31</v>
      </c>
      <c r="BA48" s="9">
        <v>0.21</v>
      </c>
      <c r="BB48" s="9">
        <v>0.24</v>
      </c>
      <c r="BC48" s="9">
        <v>0.61</v>
      </c>
      <c r="BD48" s="9">
        <v>0.17</v>
      </c>
      <c r="BE48" s="9">
        <v>1.32</v>
      </c>
      <c r="BF48" s="9">
        <v>0.69</v>
      </c>
      <c r="BG48" s="9">
        <v>0.56999999999999995</v>
      </c>
      <c r="BH48" s="9">
        <v>0.89</v>
      </c>
      <c r="BI48" s="9">
        <v>0.46</v>
      </c>
      <c r="BJ48" s="9">
        <v>0.78</v>
      </c>
      <c r="BK48" s="9">
        <v>0.02</v>
      </c>
      <c r="BL48" s="9">
        <v>0.42</v>
      </c>
      <c r="BM48" s="9">
        <v>0.13</v>
      </c>
      <c r="BN48" s="9">
        <v>1.72</v>
      </c>
      <c r="BO48" s="9">
        <v>0.36</v>
      </c>
      <c r="BP48" s="9">
        <v>0.23</v>
      </c>
      <c r="BQ48" s="9">
        <v>0.1</v>
      </c>
      <c r="BR48" s="9">
        <v>0.14000000000000001</v>
      </c>
      <c r="BS48" s="9">
        <v>0.22</v>
      </c>
      <c r="BT48" s="9">
        <v>1.35</v>
      </c>
      <c r="BU48" s="9">
        <v>0.46</v>
      </c>
      <c r="BV48" s="9">
        <v>0.19</v>
      </c>
      <c r="BW48" s="9">
        <v>0.41</v>
      </c>
      <c r="BX48" s="9">
        <v>0.37</v>
      </c>
      <c r="BY48" s="9">
        <v>0.11</v>
      </c>
      <c r="BZ48" s="9">
        <v>1.67</v>
      </c>
      <c r="CA48" s="9">
        <v>1.49</v>
      </c>
      <c r="CB48" s="9">
        <v>2.5</v>
      </c>
      <c r="CC48" s="9">
        <v>2.2599999999999998</v>
      </c>
      <c r="CD48" s="9">
        <v>1.61</v>
      </c>
      <c r="CE48" s="9">
        <v>2.96</v>
      </c>
    </row>
    <row r="49" spans="1:83" ht="30" customHeight="1" x14ac:dyDescent="0.3">
      <c r="A49" s="3"/>
      <c r="B49" s="3"/>
      <c r="C49" s="4">
        <v>48</v>
      </c>
      <c r="D49" s="5">
        <f>D45*C49</f>
        <v>3434.88</v>
      </c>
      <c r="E49" s="5">
        <f>E45*C49</f>
        <v>3221.76</v>
      </c>
      <c r="F49" s="5">
        <f t="shared" si="18"/>
        <v>3257.76</v>
      </c>
      <c r="G49" s="5">
        <f t="shared" si="17"/>
        <v>3254.8</v>
      </c>
      <c r="H49" s="5">
        <f>C49*H45</f>
        <v>3038.4000000000005</v>
      </c>
      <c r="I49" s="5">
        <f>C49*I45</f>
        <v>3146.880000000001</v>
      </c>
      <c r="J49" s="5">
        <f>C49*J45</f>
        <v>3266.880000000001</v>
      </c>
      <c r="K49" s="5">
        <f>C49*K45</f>
        <v>3338.4000000000005</v>
      </c>
      <c r="L49" s="5">
        <f>C49*L45</f>
        <v>3418.5600000000004</v>
      </c>
      <c r="M49" s="5">
        <f>C49*M45</f>
        <v>3423.8400000000006</v>
      </c>
      <c r="N49" s="5">
        <f>C49*N45</f>
        <v>3441.6000000000008</v>
      </c>
      <c r="O49" s="5">
        <f>C49*O45</f>
        <v>3461.2800000000007</v>
      </c>
      <c r="P49" s="5">
        <f>C49*P45</f>
        <v>3452.1600000000008</v>
      </c>
      <c r="Q49" s="5">
        <f>C49*Q45</f>
        <v>3430.0800000000008</v>
      </c>
      <c r="R49" s="5">
        <f>C49*R45</f>
        <v>3365.2800000000016</v>
      </c>
      <c r="S49" s="5">
        <f>C49*S45</f>
        <v>3354.7200000000012</v>
      </c>
      <c r="T49" s="5">
        <f>C49*T45</f>
        <v>3348.0000000000014</v>
      </c>
      <c r="U49" s="5">
        <f>C49*U45</f>
        <v>3343.2000000000016</v>
      </c>
      <c r="V49" s="19">
        <f>C49*V45</f>
        <v>3354.2400000000016</v>
      </c>
      <c r="W49" s="19">
        <f>C49*W45</f>
        <v>3371.5200000000018</v>
      </c>
      <c r="X49" s="5">
        <f>C49*X45</f>
        <v>3454.0800000000017</v>
      </c>
      <c r="Y49" s="5">
        <f>C49*Y45</f>
        <v>3460.3200000000015</v>
      </c>
      <c r="Z49" s="5">
        <f>C49*Z45</f>
        <v>3480.4800000000014</v>
      </c>
      <c r="AA49" s="5">
        <f>C49*AA45</f>
        <v>3479.5200000000018</v>
      </c>
      <c r="AB49" s="19">
        <f>C49*AB45</f>
        <v>3442.0800000000017</v>
      </c>
      <c r="AC49" s="19">
        <f>C49*AC45</f>
        <v>3464.1600000000017</v>
      </c>
      <c r="AD49" s="19">
        <f>C49*AD45</f>
        <v>3421.4400000000014</v>
      </c>
      <c r="AE49" s="19">
        <f>C49*AE45</f>
        <v>3394.0800000000017</v>
      </c>
      <c r="AF49" s="19">
        <f>C49*AF45</f>
        <v>3360.9600000000019</v>
      </c>
      <c r="AG49" s="5">
        <f>C49*AG45</f>
        <v>3297.6000000000022</v>
      </c>
      <c r="AH49" s="5">
        <f>C49*AH45</f>
        <v>3289.4400000000023</v>
      </c>
      <c r="AI49" s="5">
        <f>C49*AI45</f>
        <v>3260.1600000000021</v>
      </c>
      <c r="AJ49" s="5">
        <f>C49*AJ45</f>
        <v>3271.6800000000021</v>
      </c>
      <c r="AK49" s="5">
        <f>C49*AK45</f>
        <v>3281.7600000000016</v>
      </c>
      <c r="AL49" s="5">
        <f>C49*AL45</f>
        <v>3296.6400000000017</v>
      </c>
      <c r="AM49" s="5">
        <f>C49*AM45</f>
        <v>3307.6800000000021</v>
      </c>
      <c r="AN49" s="5">
        <f>C49*AN45</f>
        <v>3359.0400000000018</v>
      </c>
      <c r="AO49" s="5">
        <f>C49*AO45</f>
        <v>3602.4000000000019</v>
      </c>
      <c r="AP49" s="5">
        <f>C49*AP45</f>
        <v>3594.2400000000016</v>
      </c>
      <c r="AQ49" s="5">
        <f>C49*AQ45</f>
        <v>3601.9200000000019</v>
      </c>
      <c r="AR49" s="5">
        <f>C49*AR45</f>
        <v>3390.2400000000016</v>
      </c>
      <c r="AS49" s="50"/>
      <c r="AT49" s="9">
        <v>4.41</v>
      </c>
      <c r="AU49" s="9">
        <v>0.16</v>
      </c>
      <c r="AV49" s="9">
        <v>0.17</v>
      </c>
      <c r="AW49" s="9">
        <v>5.07</v>
      </c>
      <c r="AX49" s="9">
        <v>1.07</v>
      </c>
      <c r="AY49" s="9">
        <v>0.23</v>
      </c>
      <c r="AZ49" s="9">
        <v>0.31</v>
      </c>
      <c r="BA49" s="9">
        <v>0.21</v>
      </c>
      <c r="BB49" s="9">
        <v>0.24</v>
      </c>
      <c r="BC49" s="9">
        <v>0.61</v>
      </c>
      <c r="BD49" s="9">
        <v>0.17</v>
      </c>
      <c r="BE49" s="9">
        <v>1.32</v>
      </c>
      <c r="BF49" s="9">
        <v>0.69</v>
      </c>
      <c r="BG49" s="9">
        <v>0.56999999999999995</v>
      </c>
      <c r="BH49" s="9">
        <v>0.89</v>
      </c>
      <c r="BI49" s="9">
        <v>0.46</v>
      </c>
      <c r="BJ49" s="9">
        <v>0.78</v>
      </c>
      <c r="BK49" s="9">
        <v>0.02</v>
      </c>
      <c r="BL49" s="9">
        <v>0.42</v>
      </c>
      <c r="BM49" s="9">
        <v>0.13</v>
      </c>
      <c r="BN49" s="9">
        <v>1.72</v>
      </c>
      <c r="BO49" s="9">
        <v>0.36</v>
      </c>
      <c r="BP49" s="9">
        <v>0.23</v>
      </c>
      <c r="BQ49" s="9">
        <v>0.1</v>
      </c>
      <c r="BR49" s="9">
        <v>0.14000000000000001</v>
      </c>
      <c r="BS49" s="9">
        <v>0.22</v>
      </c>
      <c r="BT49" s="9">
        <v>1.35</v>
      </c>
      <c r="BU49" s="9">
        <v>0.46</v>
      </c>
      <c r="BV49" s="9">
        <v>0.19</v>
      </c>
      <c r="BW49" s="9">
        <v>0.41</v>
      </c>
      <c r="BX49" s="9">
        <v>0.37</v>
      </c>
      <c r="BY49" s="9">
        <v>0.11</v>
      </c>
      <c r="BZ49" s="9">
        <v>1.67</v>
      </c>
      <c r="CA49" s="9">
        <v>1.49</v>
      </c>
      <c r="CB49" s="9">
        <v>2.5</v>
      </c>
      <c r="CC49" s="9">
        <v>2.2599999999999998</v>
      </c>
      <c r="CD49" s="9">
        <v>1.61</v>
      </c>
      <c r="CE49" s="9">
        <v>2.96</v>
      </c>
    </row>
    <row r="50" spans="1:83" ht="30" customHeight="1" x14ac:dyDescent="0.3">
      <c r="A50" s="3" t="s">
        <v>5</v>
      </c>
      <c r="B50" s="3" t="s">
        <v>15</v>
      </c>
      <c r="C50" s="4" t="s">
        <v>7</v>
      </c>
      <c r="D50" s="5">
        <v>71.430000000000007</v>
      </c>
      <c r="E50" s="5">
        <f>D50-4.44</f>
        <v>66.990000000000009</v>
      </c>
      <c r="F50" s="5">
        <f>E50+0.75</f>
        <v>67.740000000000009</v>
      </c>
      <c r="G50" s="5">
        <f t="shared" si="17"/>
        <v>64.780000000000015</v>
      </c>
      <c r="H50" s="5">
        <f>G50-CD50</f>
        <v>63.170000000000016</v>
      </c>
      <c r="I50" s="5">
        <f>H50+CC50</f>
        <v>65.430000000000021</v>
      </c>
      <c r="J50" s="5">
        <f>I50+CB50</f>
        <v>67.930000000000021</v>
      </c>
      <c r="K50" s="5">
        <f>J50+CA50</f>
        <v>69.420000000000016</v>
      </c>
      <c r="L50" s="5">
        <f>K50+BZ50</f>
        <v>71.090000000000018</v>
      </c>
      <c r="M50" s="5">
        <f>L50+BY50</f>
        <v>71.200000000000017</v>
      </c>
      <c r="N50" s="5">
        <f>M50+BX50</f>
        <v>71.570000000000022</v>
      </c>
      <c r="O50" s="5">
        <f>N50+BW50</f>
        <v>71.980000000000018</v>
      </c>
      <c r="P50" s="5">
        <f>O50-BV50</f>
        <v>71.79000000000002</v>
      </c>
      <c r="Q50" s="5">
        <f>P50-BU50</f>
        <v>71.330000000000027</v>
      </c>
      <c r="R50" s="5">
        <f>Q50-BT50</f>
        <v>69.980000000000032</v>
      </c>
      <c r="S50" s="5">
        <f>R50-BS50</f>
        <v>69.760000000000034</v>
      </c>
      <c r="T50" s="5">
        <f>S50-BR50</f>
        <v>69.620000000000033</v>
      </c>
      <c r="U50" s="5">
        <f>T50-BQ50</f>
        <v>69.520000000000039</v>
      </c>
      <c r="V50" s="19">
        <f>U50+BP50</f>
        <v>69.750000000000043</v>
      </c>
      <c r="W50" s="19">
        <f>V50+BO50</f>
        <v>70.110000000000042</v>
      </c>
      <c r="X50" s="5">
        <f>W50+BN50</f>
        <v>71.830000000000041</v>
      </c>
      <c r="Y50" s="5">
        <f>X50+BM50</f>
        <v>71.960000000000036</v>
      </c>
      <c r="Z50" s="5">
        <f>Y50+BL50</f>
        <v>72.380000000000038</v>
      </c>
      <c r="AA50" s="5">
        <f>Z50-BK50</f>
        <v>72.360000000000042</v>
      </c>
      <c r="AB50" s="19">
        <f>AA50-BJ50</f>
        <v>71.580000000000041</v>
      </c>
      <c r="AC50" s="19">
        <f>AB50+BI50</f>
        <v>72.040000000000035</v>
      </c>
      <c r="AD50" s="19">
        <f>AC50-BH50</f>
        <v>71.150000000000034</v>
      </c>
      <c r="AE50" s="19">
        <f>AD50-BG50</f>
        <v>70.580000000000041</v>
      </c>
      <c r="AF50" s="19">
        <f>AE50-BF50</f>
        <v>69.890000000000043</v>
      </c>
      <c r="AG50" s="5">
        <f>AF50-BE50</f>
        <v>68.57000000000005</v>
      </c>
      <c r="AH50" s="5">
        <f>AG50-BD50</f>
        <v>68.400000000000048</v>
      </c>
      <c r="AI50" s="5">
        <f t="shared" si="2"/>
        <v>67.790000000000049</v>
      </c>
      <c r="AJ50" s="5">
        <f t="shared" si="3"/>
        <v>68.030000000000044</v>
      </c>
      <c r="AK50" s="5">
        <f t="shared" si="4"/>
        <v>68.240000000000038</v>
      </c>
      <c r="AL50" s="5">
        <f t="shared" si="5"/>
        <v>68.55000000000004</v>
      </c>
      <c r="AM50" s="5">
        <f t="shared" si="6"/>
        <v>68.780000000000044</v>
      </c>
      <c r="AN50" s="5">
        <f>AM50+AX50</f>
        <v>69.850000000000037</v>
      </c>
      <c r="AO50" s="5">
        <f t="shared" si="7"/>
        <v>74.920000000000044</v>
      </c>
      <c r="AP50" s="5">
        <f t="shared" si="8"/>
        <v>74.750000000000043</v>
      </c>
      <c r="AQ50" s="5">
        <f t="shared" si="9"/>
        <v>74.910000000000039</v>
      </c>
      <c r="AR50" s="5">
        <f t="shared" si="10"/>
        <v>70.500000000000043</v>
      </c>
      <c r="AS50" s="50"/>
      <c r="AT50" s="9">
        <v>4.41</v>
      </c>
      <c r="AU50" s="9">
        <v>0.16</v>
      </c>
      <c r="AV50" s="9">
        <v>0.17</v>
      </c>
      <c r="AW50" s="9">
        <v>5.07</v>
      </c>
      <c r="AX50" s="9">
        <v>1.07</v>
      </c>
      <c r="AY50" s="9">
        <v>0.23</v>
      </c>
      <c r="AZ50" s="9">
        <v>0.31</v>
      </c>
      <c r="BA50" s="9">
        <v>0.21</v>
      </c>
      <c r="BB50" s="9">
        <v>0.24</v>
      </c>
      <c r="BC50" s="9">
        <v>0.61</v>
      </c>
      <c r="BD50" s="9">
        <v>0.17</v>
      </c>
      <c r="BE50" s="9">
        <v>1.32</v>
      </c>
      <c r="BF50" s="9">
        <v>0.69</v>
      </c>
      <c r="BG50" s="9">
        <v>0.56999999999999995</v>
      </c>
      <c r="BH50" s="9">
        <v>0.89</v>
      </c>
      <c r="BI50" s="9">
        <v>0.46</v>
      </c>
      <c r="BJ50" s="9">
        <v>0.78</v>
      </c>
      <c r="BK50" s="9">
        <v>0.02</v>
      </c>
      <c r="BL50" s="9">
        <v>0.42</v>
      </c>
      <c r="BM50" s="9">
        <v>0.13</v>
      </c>
      <c r="BN50" s="9">
        <v>1.72</v>
      </c>
      <c r="BO50" s="9">
        <v>0.36</v>
      </c>
      <c r="BP50" s="9">
        <v>0.23</v>
      </c>
      <c r="BQ50" s="9">
        <v>0.1</v>
      </c>
      <c r="BR50" s="9">
        <v>0.14000000000000001</v>
      </c>
      <c r="BS50" s="9">
        <v>0.22</v>
      </c>
      <c r="BT50" s="9">
        <v>1.35</v>
      </c>
      <c r="BU50" s="9">
        <v>0.46</v>
      </c>
      <c r="BV50" s="9">
        <v>0.19</v>
      </c>
      <c r="BW50" s="9">
        <v>0.41</v>
      </c>
      <c r="BX50" s="9">
        <v>0.37</v>
      </c>
      <c r="BY50" s="9">
        <v>0.11</v>
      </c>
      <c r="BZ50" s="9">
        <v>1.67</v>
      </c>
      <c r="CA50" s="9">
        <v>1.49</v>
      </c>
      <c r="CB50" s="9">
        <v>2.5</v>
      </c>
      <c r="CC50" s="9">
        <v>2.2599999999999998</v>
      </c>
      <c r="CD50" s="9">
        <v>1.61</v>
      </c>
      <c r="CE50" s="9">
        <v>2.96</v>
      </c>
    </row>
    <row r="51" spans="1:83" ht="30" customHeight="1" x14ac:dyDescent="0.3">
      <c r="A51" s="3"/>
      <c r="B51" s="3"/>
      <c r="C51" s="4">
        <v>9</v>
      </c>
      <c r="D51" s="5">
        <f>D50*C51</f>
        <v>642.87000000000012</v>
      </c>
      <c r="E51" s="5">
        <f>E50*C51</f>
        <v>602.91000000000008</v>
      </c>
      <c r="F51" s="5">
        <f>C51*$F$50</f>
        <v>609.66000000000008</v>
      </c>
      <c r="G51" s="5">
        <f t="shared" si="17"/>
        <v>606.70000000000005</v>
      </c>
      <c r="H51" s="5">
        <f>C51*H50</f>
        <v>568.5300000000002</v>
      </c>
      <c r="I51" s="5">
        <f>C51*I50</f>
        <v>588.87000000000023</v>
      </c>
      <c r="J51" s="5">
        <f>C51*J50</f>
        <v>611.37000000000023</v>
      </c>
      <c r="K51" s="5">
        <f>C51*K50</f>
        <v>624.7800000000002</v>
      </c>
      <c r="L51" s="5">
        <f>C51*L50</f>
        <v>639.81000000000017</v>
      </c>
      <c r="M51" s="5">
        <f>C51*M50</f>
        <v>640.80000000000018</v>
      </c>
      <c r="N51" s="5">
        <f>C51*N50</f>
        <v>644.13000000000022</v>
      </c>
      <c r="O51" s="5">
        <f>C51*O50</f>
        <v>647.82000000000016</v>
      </c>
      <c r="P51" s="5">
        <f>C51*P50</f>
        <v>646.11000000000013</v>
      </c>
      <c r="Q51" s="5">
        <f>C51*Q50</f>
        <v>641.97000000000025</v>
      </c>
      <c r="R51" s="5">
        <f>C51*R50</f>
        <v>629.82000000000028</v>
      </c>
      <c r="S51" s="5">
        <f>C51*S50</f>
        <v>627.84000000000026</v>
      </c>
      <c r="T51" s="5">
        <f>C51*T50</f>
        <v>626.58000000000027</v>
      </c>
      <c r="U51" s="5">
        <f>C51*U50</f>
        <v>625.68000000000029</v>
      </c>
      <c r="V51" s="19">
        <f>C51*V50</f>
        <v>627.75000000000034</v>
      </c>
      <c r="W51" s="19">
        <f>C51*W50</f>
        <v>630.99000000000035</v>
      </c>
      <c r="X51" s="5">
        <f>C51*X50</f>
        <v>646.47000000000037</v>
      </c>
      <c r="Y51" s="5">
        <f>C51*Y50</f>
        <v>647.64000000000033</v>
      </c>
      <c r="Z51" s="5">
        <f>C51*Z50</f>
        <v>651.4200000000003</v>
      </c>
      <c r="AA51" s="5">
        <f>C51*AA50</f>
        <v>651.24000000000035</v>
      </c>
      <c r="AB51" s="19">
        <f>C51*AB50</f>
        <v>644.22000000000037</v>
      </c>
      <c r="AC51" s="19">
        <f>C51*AC50</f>
        <v>648.36000000000035</v>
      </c>
      <c r="AD51" s="19">
        <f>C51*AD50</f>
        <v>640.35000000000036</v>
      </c>
      <c r="AE51" s="19">
        <f>C51*AE50</f>
        <v>635.22000000000037</v>
      </c>
      <c r="AF51" s="19">
        <f>C51*AF50</f>
        <v>629.01000000000045</v>
      </c>
      <c r="AG51" s="5">
        <f>C51*AG50</f>
        <v>617.13000000000045</v>
      </c>
      <c r="AH51" s="5">
        <f>C51*AH50</f>
        <v>615.60000000000048</v>
      </c>
      <c r="AI51" s="5">
        <f>C51*AI50</f>
        <v>610.11000000000047</v>
      </c>
      <c r="AJ51" s="5">
        <f>C51*AJ50</f>
        <v>612.27000000000044</v>
      </c>
      <c r="AK51" s="5">
        <f>C51*AK50</f>
        <v>614.16000000000031</v>
      </c>
      <c r="AL51" s="5">
        <f>C51*AL50</f>
        <v>616.95000000000039</v>
      </c>
      <c r="AM51" s="5">
        <f>C51*AM50</f>
        <v>619.02000000000044</v>
      </c>
      <c r="AN51" s="5">
        <f>C51*AN50</f>
        <v>628.65000000000032</v>
      </c>
      <c r="AO51" s="5">
        <f>C51*AO50</f>
        <v>674.28000000000043</v>
      </c>
      <c r="AP51" s="5">
        <f>C51*AP50</f>
        <v>672.75000000000034</v>
      </c>
      <c r="AQ51" s="5">
        <f>C51*AQ50</f>
        <v>674.1900000000004</v>
      </c>
      <c r="AR51" s="5">
        <f>C51*AR50</f>
        <v>634.50000000000034</v>
      </c>
      <c r="AS51" s="50"/>
      <c r="AT51" s="9">
        <v>4.41</v>
      </c>
      <c r="AU51" s="9">
        <v>0.16</v>
      </c>
      <c r="AV51" s="9">
        <v>0.17</v>
      </c>
      <c r="AW51" s="9">
        <v>5.07</v>
      </c>
      <c r="AX51" s="9">
        <v>1.07</v>
      </c>
      <c r="AY51" s="9">
        <v>0.23</v>
      </c>
      <c r="AZ51" s="9">
        <v>0.31</v>
      </c>
      <c r="BA51" s="9">
        <v>0.21</v>
      </c>
      <c r="BB51" s="9">
        <v>0.24</v>
      </c>
      <c r="BC51" s="9">
        <v>0.61</v>
      </c>
      <c r="BD51" s="9">
        <v>0.17</v>
      </c>
      <c r="BE51" s="9">
        <v>1.32</v>
      </c>
      <c r="BF51" s="9">
        <v>0.69</v>
      </c>
      <c r="BG51" s="9">
        <v>0.56999999999999995</v>
      </c>
      <c r="BH51" s="9">
        <v>0.89</v>
      </c>
      <c r="BI51" s="9">
        <v>0.46</v>
      </c>
      <c r="BJ51" s="9">
        <v>0.78</v>
      </c>
      <c r="BK51" s="9">
        <v>0.02</v>
      </c>
      <c r="BL51" s="9">
        <v>0.42</v>
      </c>
      <c r="BM51" s="9">
        <v>0.13</v>
      </c>
      <c r="BN51" s="9">
        <v>1.72</v>
      </c>
      <c r="BO51" s="9">
        <v>0.36</v>
      </c>
      <c r="BP51" s="9">
        <v>0.23</v>
      </c>
      <c r="BQ51" s="9">
        <v>0.1</v>
      </c>
      <c r="BR51" s="9">
        <v>0.14000000000000001</v>
      </c>
      <c r="BS51" s="9">
        <v>0.22</v>
      </c>
      <c r="BT51" s="9">
        <v>1.35</v>
      </c>
      <c r="BU51" s="9">
        <v>0.46</v>
      </c>
      <c r="BV51" s="9">
        <v>0.19</v>
      </c>
      <c r="BW51" s="9">
        <v>0.41</v>
      </c>
      <c r="BX51" s="9">
        <v>0.37</v>
      </c>
      <c r="BY51" s="9">
        <v>0.11</v>
      </c>
      <c r="BZ51" s="9">
        <v>1.67</v>
      </c>
      <c r="CA51" s="9">
        <v>1.49</v>
      </c>
      <c r="CB51" s="9">
        <v>2.5</v>
      </c>
      <c r="CC51" s="9">
        <v>2.2599999999999998</v>
      </c>
      <c r="CD51" s="9">
        <v>1.61</v>
      </c>
      <c r="CE51" s="9">
        <v>2.96</v>
      </c>
    </row>
    <row r="52" spans="1:83" ht="30" customHeight="1" x14ac:dyDescent="0.3">
      <c r="A52" s="3"/>
      <c r="B52" s="3"/>
      <c r="C52" s="4">
        <v>14</v>
      </c>
      <c r="D52" s="5">
        <f>D50*C52</f>
        <v>1000.0200000000001</v>
      </c>
      <c r="E52" s="5">
        <f>E50*C52</f>
        <v>937.86000000000013</v>
      </c>
      <c r="F52" s="5">
        <f t="shared" ref="F52:F54" si="19">C52*$F$50</f>
        <v>948.36000000000013</v>
      </c>
      <c r="G52" s="5">
        <f t="shared" si="17"/>
        <v>945.40000000000009</v>
      </c>
      <c r="H52" s="5">
        <f>C52*H50</f>
        <v>884.38000000000022</v>
      </c>
      <c r="I52" s="5">
        <f>C52*I50</f>
        <v>916.02000000000032</v>
      </c>
      <c r="J52" s="5">
        <f>C52*J50</f>
        <v>951.02000000000032</v>
      </c>
      <c r="K52" s="5">
        <f>C52*K50</f>
        <v>971.88000000000022</v>
      </c>
      <c r="L52" s="5">
        <f>C52*L50</f>
        <v>995.26000000000022</v>
      </c>
      <c r="M52" s="5">
        <f>C52*M50</f>
        <v>996.80000000000018</v>
      </c>
      <c r="N52" s="5">
        <f>C52*N50</f>
        <v>1001.9800000000002</v>
      </c>
      <c r="O52" s="5">
        <f>C52*O50</f>
        <v>1007.7200000000003</v>
      </c>
      <c r="P52" s="5">
        <f>C52*P50</f>
        <v>1005.0600000000003</v>
      </c>
      <c r="Q52" s="5">
        <f>C52*Q50</f>
        <v>998.62000000000035</v>
      </c>
      <c r="R52" s="5">
        <f>C52*R50</f>
        <v>979.72000000000048</v>
      </c>
      <c r="S52" s="5">
        <f>C52*S50</f>
        <v>976.64000000000044</v>
      </c>
      <c r="T52" s="5">
        <f>C52*T50</f>
        <v>974.68000000000052</v>
      </c>
      <c r="U52" s="5">
        <f>C52*U50</f>
        <v>973.28000000000054</v>
      </c>
      <c r="V52" s="19">
        <f>C52*V50</f>
        <v>976.50000000000057</v>
      </c>
      <c r="W52" s="19">
        <f>C52*W50</f>
        <v>981.54000000000065</v>
      </c>
      <c r="X52" s="5">
        <f>C52*X50</f>
        <v>1005.6200000000006</v>
      </c>
      <c r="Y52" s="5">
        <f>C52*Y50</f>
        <v>1007.4400000000005</v>
      </c>
      <c r="Z52" s="5">
        <f>C52*Z50</f>
        <v>1013.3200000000005</v>
      </c>
      <c r="AA52" s="5">
        <f>C52*AA50</f>
        <v>1013.0400000000006</v>
      </c>
      <c r="AB52" s="19">
        <f>C52*AB50</f>
        <v>1002.1200000000006</v>
      </c>
      <c r="AC52" s="19">
        <f>C52*AC50</f>
        <v>1008.5600000000005</v>
      </c>
      <c r="AD52" s="19">
        <f>C52*AD50</f>
        <v>996.10000000000048</v>
      </c>
      <c r="AE52" s="19">
        <f>C52*AE50</f>
        <v>988.12000000000057</v>
      </c>
      <c r="AF52" s="19">
        <f>C52*AF50</f>
        <v>978.4600000000006</v>
      </c>
      <c r="AG52" s="5">
        <f>C52*AG50</f>
        <v>959.9800000000007</v>
      </c>
      <c r="AH52" s="5">
        <f>C52*AH50</f>
        <v>957.6000000000007</v>
      </c>
      <c r="AI52" s="5">
        <f>C52*AI50</f>
        <v>949.06000000000063</v>
      </c>
      <c r="AJ52" s="5">
        <f>C52*AJ50</f>
        <v>952.42000000000064</v>
      </c>
      <c r="AK52" s="5">
        <f>C52*AK50</f>
        <v>955.36000000000058</v>
      </c>
      <c r="AL52" s="5">
        <f>C52*AL50</f>
        <v>959.7000000000005</v>
      </c>
      <c r="AM52" s="5">
        <f>C52*AM50</f>
        <v>962.92000000000064</v>
      </c>
      <c r="AN52" s="5">
        <f>C52*AN50</f>
        <v>977.90000000000055</v>
      </c>
      <c r="AO52" s="5">
        <f>C52*AO50</f>
        <v>1048.8800000000006</v>
      </c>
      <c r="AP52" s="5">
        <f>C52*AP50</f>
        <v>1046.5000000000007</v>
      </c>
      <c r="AQ52" s="5">
        <f>C52*AQ50</f>
        <v>1048.7400000000005</v>
      </c>
      <c r="AR52" s="5">
        <f>C52*AR50</f>
        <v>987.00000000000057</v>
      </c>
      <c r="AS52" s="50"/>
      <c r="AT52" s="9">
        <v>4.41</v>
      </c>
      <c r="AU52" s="9">
        <v>0.16</v>
      </c>
      <c r="AV52" s="9">
        <v>0.17</v>
      </c>
      <c r="AW52" s="9">
        <v>5.07</v>
      </c>
      <c r="AX52" s="9">
        <v>1.07</v>
      </c>
      <c r="AY52" s="9">
        <v>0.23</v>
      </c>
      <c r="AZ52" s="9">
        <v>0.31</v>
      </c>
      <c r="BA52" s="9">
        <v>0.21</v>
      </c>
      <c r="BB52" s="9">
        <v>0.24</v>
      </c>
      <c r="BC52" s="9">
        <v>0.61</v>
      </c>
      <c r="BD52" s="9">
        <v>0.17</v>
      </c>
      <c r="BE52" s="9">
        <v>1.32</v>
      </c>
      <c r="BF52" s="9">
        <v>0.69</v>
      </c>
      <c r="BG52" s="9">
        <v>0.56999999999999995</v>
      </c>
      <c r="BH52" s="9">
        <v>0.89</v>
      </c>
      <c r="BI52" s="9">
        <v>0.46</v>
      </c>
      <c r="BJ52" s="9">
        <v>0.78</v>
      </c>
      <c r="BK52" s="9">
        <v>0.02</v>
      </c>
      <c r="BL52" s="9">
        <v>0.42</v>
      </c>
      <c r="BM52" s="9">
        <v>0.13</v>
      </c>
      <c r="BN52" s="9">
        <v>1.72</v>
      </c>
      <c r="BO52" s="9">
        <v>0.36</v>
      </c>
      <c r="BP52" s="9">
        <v>0.23</v>
      </c>
      <c r="BQ52" s="9">
        <v>0.1</v>
      </c>
      <c r="BR52" s="9">
        <v>0.14000000000000001</v>
      </c>
      <c r="BS52" s="9">
        <v>0.22</v>
      </c>
      <c r="BT52" s="9">
        <v>1.35</v>
      </c>
      <c r="BU52" s="9">
        <v>0.46</v>
      </c>
      <c r="BV52" s="9">
        <v>0.19</v>
      </c>
      <c r="BW52" s="9">
        <v>0.41</v>
      </c>
      <c r="BX52" s="9">
        <v>0.37</v>
      </c>
      <c r="BY52" s="9">
        <v>0.11</v>
      </c>
      <c r="BZ52" s="9">
        <v>1.67</v>
      </c>
      <c r="CA52" s="9">
        <v>1.49</v>
      </c>
      <c r="CB52" s="9">
        <v>2.5</v>
      </c>
      <c r="CC52" s="9">
        <v>2.2599999999999998</v>
      </c>
      <c r="CD52" s="9">
        <v>1.61</v>
      </c>
      <c r="CE52" s="9">
        <v>2.96</v>
      </c>
    </row>
    <row r="53" spans="1:83" ht="30" customHeight="1" x14ac:dyDescent="0.3">
      <c r="A53" s="3"/>
      <c r="B53" s="3"/>
      <c r="C53" s="4">
        <v>19</v>
      </c>
      <c r="D53" s="5">
        <f>D50*C53</f>
        <v>1357.17</v>
      </c>
      <c r="E53" s="5">
        <f>E50*C53</f>
        <v>1272.8100000000002</v>
      </c>
      <c r="F53" s="5">
        <f t="shared" si="19"/>
        <v>1287.0600000000002</v>
      </c>
      <c r="G53" s="5">
        <f t="shared" si="17"/>
        <v>1284.1000000000001</v>
      </c>
      <c r="H53" s="5">
        <f>C53*H50</f>
        <v>1200.2300000000002</v>
      </c>
      <c r="I53" s="5">
        <f>C53*I50</f>
        <v>1243.1700000000003</v>
      </c>
      <c r="J53" s="5">
        <f>C53*J50</f>
        <v>1290.6700000000003</v>
      </c>
      <c r="K53" s="5">
        <f>C53*K50</f>
        <v>1318.9800000000002</v>
      </c>
      <c r="L53" s="5">
        <f>C53*L50</f>
        <v>1350.7100000000003</v>
      </c>
      <c r="M53" s="5">
        <f>C53*M50</f>
        <v>1352.8000000000004</v>
      </c>
      <c r="N53" s="5">
        <f>C53*N50</f>
        <v>1359.8300000000004</v>
      </c>
      <c r="O53" s="5">
        <f>C53*O50</f>
        <v>1367.6200000000003</v>
      </c>
      <c r="P53" s="5">
        <f>C53*P50</f>
        <v>1364.0100000000004</v>
      </c>
      <c r="Q53" s="5">
        <f>C53*Q50</f>
        <v>1355.2700000000004</v>
      </c>
      <c r="R53" s="5">
        <f>C53*R50</f>
        <v>1329.6200000000006</v>
      </c>
      <c r="S53" s="5">
        <f>C53*S50</f>
        <v>1325.4400000000007</v>
      </c>
      <c r="T53" s="5">
        <f>C53*T50</f>
        <v>1322.7800000000007</v>
      </c>
      <c r="U53" s="5">
        <f>C53*U50</f>
        <v>1320.8800000000008</v>
      </c>
      <c r="V53" s="19">
        <f>C53*V50</f>
        <v>1325.2500000000009</v>
      </c>
      <c r="W53" s="19">
        <f>C53*W50</f>
        <v>1332.0900000000008</v>
      </c>
      <c r="X53" s="5">
        <f>C53*X50</f>
        <v>1364.7700000000009</v>
      </c>
      <c r="Y53" s="5">
        <f>C53*Y50</f>
        <v>1367.2400000000007</v>
      </c>
      <c r="Z53" s="5">
        <f>C53*Z50</f>
        <v>1375.2200000000007</v>
      </c>
      <c r="AA53" s="5">
        <f>C53*AA50</f>
        <v>1374.8400000000008</v>
      </c>
      <c r="AB53" s="19">
        <f>C53*AB50</f>
        <v>1360.0200000000009</v>
      </c>
      <c r="AC53" s="19">
        <f>C53*AC50</f>
        <v>1368.7600000000007</v>
      </c>
      <c r="AD53" s="19">
        <f>C53*AD50</f>
        <v>1351.8500000000006</v>
      </c>
      <c r="AE53" s="19">
        <f>C53*AE50</f>
        <v>1341.0200000000009</v>
      </c>
      <c r="AF53" s="19">
        <f>C53*AF50</f>
        <v>1327.9100000000008</v>
      </c>
      <c r="AG53" s="5">
        <f>C53*AG50</f>
        <v>1302.8300000000008</v>
      </c>
      <c r="AH53" s="5">
        <f>C53*AH50</f>
        <v>1299.6000000000008</v>
      </c>
      <c r="AI53" s="5">
        <f>C53*AI50</f>
        <v>1288.0100000000009</v>
      </c>
      <c r="AJ53" s="5">
        <f>C53*AJ50</f>
        <v>1292.5700000000008</v>
      </c>
      <c r="AK53" s="5">
        <f>C53*AK50</f>
        <v>1296.5600000000006</v>
      </c>
      <c r="AL53" s="5">
        <f>C53*AL50</f>
        <v>1302.4500000000007</v>
      </c>
      <c r="AM53" s="5">
        <f>C53*AM50</f>
        <v>1306.8200000000008</v>
      </c>
      <c r="AN53" s="5">
        <f>C53*AN50</f>
        <v>1327.1500000000008</v>
      </c>
      <c r="AO53" s="5">
        <f>C53*AO50</f>
        <v>1423.4800000000009</v>
      </c>
      <c r="AP53" s="5">
        <f>C53*AP50</f>
        <v>1420.2500000000009</v>
      </c>
      <c r="AQ53" s="5">
        <f>C53*AQ50</f>
        <v>1423.2900000000006</v>
      </c>
      <c r="AR53" s="5">
        <f>C53*AR50</f>
        <v>1339.5000000000009</v>
      </c>
      <c r="AS53" s="50"/>
      <c r="AT53" s="9">
        <v>4.41</v>
      </c>
      <c r="AU53" s="9">
        <v>0.16</v>
      </c>
      <c r="AV53" s="9">
        <v>0.17</v>
      </c>
      <c r="AW53" s="9">
        <v>5.07</v>
      </c>
      <c r="AX53" s="9">
        <v>1.07</v>
      </c>
      <c r="AY53" s="9">
        <v>0.23</v>
      </c>
      <c r="AZ53" s="9">
        <v>0.31</v>
      </c>
      <c r="BA53" s="9">
        <v>0.21</v>
      </c>
      <c r="BB53" s="9">
        <v>0.24</v>
      </c>
      <c r="BC53" s="9">
        <v>0.61</v>
      </c>
      <c r="BD53" s="9">
        <v>0.17</v>
      </c>
      <c r="BE53" s="9">
        <v>1.32</v>
      </c>
      <c r="BF53" s="9">
        <v>0.69</v>
      </c>
      <c r="BG53" s="9">
        <v>0.56999999999999995</v>
      </c>
      <c r="BH53" s="9">
        <v>0.89</v>
      </c>
      <c r="BI53" s="9">
        <v>0.46</v>
      </c>
      <c r="BJ53" s="9">
        <v>0.78</v>
      </c>
      <c r="BK53" s="9">
        <v>0.02</v>
      </c>
      <c r="BL53" s="9">
        <v>0.42</v>
      </c>
      <c r="BM53" s="9">
        <v>0.13</v>
      </c>
      <c r="BN53" s="9">
        <v>1.72</v>
      </c>
      <c r="BO53" s="9">
        <v>0.36</v>
      </c>
      <c r="BP53" s="9">
        <v>0.23</v>
      </c>
      <c r="BQ53" s="9">
        <v>0.1</v>
      </c>
      <c r="BR53" s="9">
        <v>0.14000000000000001</v>
      </c>
      <c r="BS53" s="9">
        <v>0.22</v>
      </c>
      <c r="BT53" s="9">
        <v>1.35</v>
      </c>
      <c r="BU53" s="9">
        <v>0.46</v>
      </c>
      <c r="BV53" s="9">
        <v>0.19</v>
      </c>
      <c r="BW53" s="9">
        <v>0.41</v>
      </c>
      <c r="BX53" s="9">
        <v>0.37</v>
      </c>
      <c r="BY53" s="9">
        <v>0.11</v>
      </c>
      <c r="BZ53" s="9">
        <v>1.67</v>
      </c>
      <c r="CA53" s="9">
        <v>1.49</v>
      </c>
      <c r="CB53" s="9">
        <v>2.5</v>
      </c>
      <c r="CC53" s="9">
        <v>2.2599999999999998</v>
      </c>
      <c r="CD53" s="9">
        <v>1.61</v>
      </c>
      <c r="CE53" s="9">
        <v>2.96</v>
      </c>
    </row>
    <row r="54" spans="1:83" ht="30" customHeight="1" x14ac:dyDescent="0.3">
      <c r="A54" s="3"/>
      <c r="B54" s="3"/>
      <c r="C54" s="4">
        <v>48</v>
      </c>
      <c r="D54" s="5">
        <f>D50*C54</f>
        <v>3428.6400000000003</v>
      </c>
      <c r="E54" s="5">
        <f>E50*C54</f>
        <v>3215.5200000000004</v>
      </c>
      <c r="F54" s="5">
        <f t="shared" si="19"/>
        <v>3251.5200000000004</v>
      </c>
      <c r="G54" s="5">
        <f t="shared" si="17"/>
        <v>3248.5600000000004</v>
      </c>
      <c r="H54" s="5">
        <f>C54*H50</f>
        <v>3032.1600000000008</v>
      </c>
      <c r="I54" s="5">
        <f>C54*I50</f>
        <v>3140.6400000000012</v>
      </c>
      <c r="J54" s="5">
        <f>C54*J50</f>
        <v>3260.6400000000012</v>
      </c>
      <c r="K54" s="5">
        <f>C54*K50</f>
        <v>3332.1600000000008</v>
      </c>
      <c r="L54" s="5">
        <f>C54*L50</f>
        <v>3412.3200000000006</v>
      </c>
      <c r="M54" s="5">
        <f>C54*M50</f>
        <v>3417.6000000000008</v>
      </c>
      <c r="N54" s="5">
        <f>C54*N50</f>
        <v>3435.360000000001</v>
      </c>
      <c r="O54" s="5">
        <f>C54*O50</f>
        <v>3455.0400000000009</v>
      </c>
      <c r="P54" s="5">
        <f>C54*P50</f>
        <v>3445.920000000001</v>
      </c>
      <c r="Q54" s="5">
        <f>C54*Q50</f>
        <v>3423.8400000000011</v>
      </c>
      <c r="R54" s="5">
        <f>C54*R50</f>
        <v>3359.0400000000018</v>
      </c>
      <c r="S54" s="5">
        <f>C54*S50</f>
        <v>3348.4800000000014</v>
      </c>
      <c r="T54" s="5">
        <f>C54*T50</f>
        <v>3341.7600000000016</v>
      </c>
      <c r="U54" s="5">
        <f>C54*U50</f>
        <v>3336.9600000000019</v>
      </c>
      <c r="V54" s="19">
        <f>C54*V50</f>
        <v>3348.0000000000018</v>
      </c>
      <c r="W54" s="19">
        <f>C54*W50</f>
        <v>3365.280000000002</v>
      </c>
      <c r="X54" s="5">
        <f>C54*X50</f>
        <v>3447.840000000002</v>
      </c>
      <c r="Y54" s="5">
        <f>C54*Y50</f>
        <v>3454.0800000000017</v>
      </c>
      <c r="Z54" s="5">
        <f>C54*Z50</f>
        <v>3474.2400000000016</v>
      </c>
      <c r="AA54" s="5">
        <f>C54*AA50</f>
        <v>3473.280000000002</v>
      </c>
      <c r="AB54" s="19">
        <f>C54*AB50</f>
        <v>3435.840000000002</v>
      </c>
      <c r="AC54" s="19">
        <f>C54*AC50</f>
        <v>3457.9200000000019</v>
      </c>
      <c r="AD54" s="19">
        <f>C54*AD50</f>
        <v>3415.2000000000016</v>
      </c>
      <c r="AE54" s="19">
        <f>C54*AE50</f>
        <v>3387.840000000002</v>
      </c>
      <c r="AF54" s="19">
        <f>C54*AF50</f>
        <v>3354.7200000000021</v>
      </c>
      <c r="AG54" s="5">
        <f>C54*AG50</f>
        <v>3291.3600000000024</v>
      </c>
      <c r="AH54" s="5">
        <f>C54*AH50</f>
        <v>3283.2000000000025</v>
      </c>
      <c r="AI54" s="5">
        <f>C54*AI50</f>
        <v>3253.9200000000023</v>
      </c>
      <c r="AJ54" s="5">
        <f>C54*AJ50</f>
        <v>3265.4400000000023</v>
      </c>
      <c r="AK54" s="5">
        <f>C54*AK50</f>
        <v>3275.5200000000018</v>
      </c>
      <c r="AL54" s="5">
        <f>C54*AL50</f>
        <v>3290.4000000000019</v>
      </c>
      <c r="AM54" s="5">
        <f>C54*AM50</f>
        <v>3301.4400000000023</v>
      </c>
      <c r="AN54" s="5">
        <f>C54*AN50</f>
        <v>3352.800000000002</v>
      </c>
      <c r="AO54" s="5">
        <f>C54*AO50</f>
        <v>3596.1600000000021</v>
      </c>
      <c r="AP54" s="5">
        <f>C54*AP50</f>
        <v>3588.0000000000018</v>
      </c>
      <c r="AQ54" s="5">
        <f>C54*AQ50</f>
        <v>3595.6800000000021</v>
      </c>
      <c r="AR54" s="5">
        <f>C54*AR50</f>
        <v>3384.0000000000018</v>
      </c>
      <c r="AS54" s="50"/>
      <c r="AT54" s="9">
        <v>4.41</v>
      </c>
      <c r="AU54" s="9">
        <v>0.16</v>
      </c>
      <c r="AV54" s="9">
        <v>0.17</v>
      </c>
      <c r="AW54" s="9">
        <v>5.07</v>
      </c>
      <c r="AX54" s="9">
        <v>1.07</v>
      </c>
      <c r="AY54" s="9">
        <v>0.23</v>
      </c>
      <c r="AZ54" s="9">
        <v>0.31</v>
      </c>
      <c r="BA54" s="9">
        <v>0.21</v>
      </c>
      <c r="BB54" s="9">
        <v>0.24</v>
      </c>
      <c r="BC54" s="9">
        <v>0.61</v>
      </c>
      <c r="BD54" s="9">
        <v>0.17</v>
      </c>
      <c r="BE54" s="9">
        <v>1.32</v>
      </c>
      <c r="BF54" s="9">
        <v>0.69</v>
      </c>
      <c r="BG54" s="9">
        <v>0.56999999999999995</v>
      </c>
      <c r="BH54" s="9">
        <v>0.89</v>
      </c>
      <c r="BI54" s="9">
        <v>0.46</v>
      </c>
      <c r="BJ54" s="9">
        <v>0.78</v>
      </c>
      <c r="BK54" s="9">
        <v>0.02</v>
      </c>
      <c r="BL54" s="9">
        <v>0.42</v>
      </c>
      <c r="BM54" s="9">
        <v>0.13</v>
      </c>
      <c r="BN54" s="9">
        <v>1.72</v>
      </c>
      <c r="BO54" s="9">
        <v>0.36</v>
      </c>
      <c r="BP54" s="9">
        <v>0.23</v>
      </c>
      <c r="BQ54" s="9">
        <v>0.1</v>
      </c>
      <c r="BR54" s="9">
        <v>0.14000000000000001</v>
      </c>
      <c r="BS54" s="9">
        <v>0.22</v>
      </c>
      <c r="BT54" s="9">
        <v>1.35</v>
      </c>
      <c r="BU54" s="9">
        <v>0.46</v>
      </c>
      <c r="BV54" s="9">
        <v>0.19</v>
      </c>
      <c r="BW54" s="9">
        <v>0.41</v>
      </c>
      <c r="BX54" s="9">
        <v>0.37</v>
      </c>
      <c r="BY54" s="9">
        <v>0.11</v>
      </c>
      <c r="BZ54" s="9">
        <v>1.67</v>
      </c>
      <c r="CA54" s="9">
        <v>1.49</v>
      </c>
      <c r="CB54" s="9">
        <v>2.5</v>
      </c>
      <c r="CC54" s="9">
        <v>2.2599999999999998</v>
      </c>
      <c r="CD54" s="9">
        <v>1.61</v>
      </c>
      <c r="CE54" s="9">
        <v>2.96</v>
      </c>
    </row>
    <row r="55" spans="1:83" ht="30" customHeight="1" x14ac:dyDescent="0.3">
      <c r="A55" s="3" t="s">
        <v>16</v>
      </c>
      <c r="B55" s="3" t="s">
        <v>6</v>
      </c>
      <c r="C55" s="4" t="s">
        <v>7</v>
      </c>
      <c r="D55" s="5">
        <v>36.270000000000003</v>
      </c>
      <c r="E55" s="5">
        <f>D55-4.44</f>
        <v>31.830000000000002</v>
      </c>
      <c r="F55" s="5">
        <f>E55+0.75</f>
        <v>32.58</v>
      </c>
      <c r="G55" s="5">
        <f t="shared" si="17"/>
        <v>29.619999999999997</v>
      </c>
      <c r="H55" s="5">
        <f>G55-CD55</f>
        <v>28.009999999999998</v>
      </c>
      <c r="I55" s="5">
        <f>H55+CC55</f>
        <v>30.269999999999996</v>
      </c>
      <c r="J55" s="5">
        <f>I55+CB55</f>
        <v>32.769999999999996</v>
      </c>
      <c r="K55" s="5">
        <f>J55+CA55</f>
        <v>34.26</v>
      </c>
      <c r="L55" s="5">
        <f>K55+BZ55</f>
        <v>35.93</v>
      </c>
      <c r="M55" s="5">
        <f>L55+BY55</f>
        <v>36.04</v>
      </c>
      <c r="N55" s="5">
        <f>M55+BX55</f>
        <v>36.409999999999997</v>
      </c>
      <c r="O55" s="5">
        <f>N55+BW55</f>
        <v>36.819999999999993</v>
      </c>
      <c r="P55" s="5">
        <f>O55-BV55</f>
        <v>36.629999999999995</v>
      </c>
      <c r="Q55" s="5">
        <f>P55-BU55</f>
        <v>36.169999999999995</v>
      </c>
      <c r="R55" s="5">
        <f>Q55-BT55</f>
        <v>34.819999999999993</v>
      </c>
      <c r="S55" s="5">
        <f>R55-BS55</f>
        <v>34.599999999999994</v>
      </c>
      <c r="T55" s="5">
        <f>S55-BR55</f>
        <v>34.459999999999994</v>
      </c>
      <c r="U55" s="5">
        <f>T55-BQ55</f>
        <v>34.359999999999992</v>
      </c>
      <c r="V55" s="19">
        <f>U55+BP55</f>
        <v>34.589999999999989</v>
      </c>
      <c r="W55" s="19">
        <f>V55+BO55</f>
        <v>34.949999999999989</v>
      </c>
      <c r="X55" s="5">
        <f>W55+BN55</f>
        <v>36.669999999999987</v>
      </c>
      <c r="Y55" s="5">
        <f>X55+BM55</f>
        <v>36.79999999999999</v>
      </c>
      <c r="Z55" s="5">
        <f>Y55+BL55</f>
        <v>37.219999999999992</v>
      </c>
      <c r="AA55" s="5">
        <f>Z55-BK55</f>
        <v>37.199999999999989</v>
      </c>
      <c r="AB55" s="19">
        <f>AA55-BJ55</f>
        <v>36.419999999999987</v>
      </c>
      <c r="AC55" s="19">
        <f>AB55+BI55</f>
        <v>36.879999999999988</v>
      </c>
      <c r="AD55" s="19">
        <f>AC55-BH55</f>
        <v>35.989999999999988</v>
      </c>
      <c r="AE55" s="19">
        <f>AD55-BG55</f>
        <v>35.419999999999987</v>
      </c>
      <c r="AF55" s="19">
        <f>AE55-BF55</f>
        <v>34.72999999999999</v>
      </c>
      <c r="AG55" s="5">
        <f>AF55-BE55</f>
        <v>33.409999999999989</v>
      </c>
      <c r="AH55" s="5">
        <f>AG55-BD55</f>
        <v>33.239999999999988</v>
      </c>
      <c r="AI55" s="5">
        <f t="shared" si="2"/>
        <v>32.629999999999988</v>
      </c>
      <c r="AJ55" s="5">
        <f t="shared" si="3"/>
        <v>32.86999999999999</v>
      </c>
      <c r="AK55" s="5">
        <f t="shared" si="4"/>
        <v>33.079999999999991</v>
      </c>
      <c r="AL55" s="5">
        <f t="shared" si="5"/>
        <v>33.389999999999993</v>
      </c>
      <c r="AM55" s="5">
        <f t="shared" si="6"/>
        <v>33.61999999999999</v>
      </c>
      <c r="AN55" s="5">
        <f>AM55+AX55</f>
        <v>34.689999999999991</v>
      </c>
      <c r="AO55" s="5">
        <f t="shared" si="7"/>
        <v>39.759999999999991</v>
      </c>
      <c r="AP55" s="5">
        <f t="shared" si="8"/>
        <v>39.589999999999989</v>
      </c>
      <c r="AQ55" s="5">
        <f t="shared" si="9"/>
        <v>39.749999999999986</v>
      </c>
      <c r="AR55" s="5">
        <f t="shared" si="10"/>
        <v>35.339999999999989</v>
      </c>
      <c r="AS55" s="50"/>
      <c r="AT55" s="9">
        <v>4.41</v>
      </c>
      <c r="AU55" s="9">
        <v>0.16</v>
      </c>
      <c r="AV55" s="9">
        <v>0.17</v>
      </c>
      <c r="AW55" s="9">
        <v>5.07</v>
      </c>
      <c r="AX55" s="9">
        <v>1.07</v>
      </c>
      <c r="AY55" s="9">
        <v>0.23</v>
      </c>
      <c r="AZ55" s="9">
        <v>0.31</v>
      </c>
      <c r="BA55" s="9">
        <v>0.21</v>
      </c>
      <c r="BB55" s="9">
        <v>0.24</v>
      </c>
      <c r="BC55" s="9">
        <v>0.61</v>
      </c>
      <c r="BD55" s="9">
        <v>0.17</v>
      </c>
      <c r="BE55" s="9">
        <v>1.32</v>
      </c>
      <c r="BF55" s="9">
        <v>0.69</v>
      </c>
      <c r="BG55" s="9">
        <v>0.56999999999999995</v>
      </c>
      <c r="BH55" s="9">
        <v>0.89</v>
      </c>
      <c r="BI55" s="9">
        <v>0.46</v>
      </c>
      <c r="BJ55" s="9">
        <v>0.78</v>
      </c>
      <c r="BK55" s="9">
        <v>0.02</v>
      </c>
      <c r="BL55" s="9">
        <v>0.42</v>
      </c>
      <c r="BM55" s="9">
        <v>0.13</v>
      </c>
      <c r="BN55" s="9">
        <v>1.72</v>
      </c>
      <c r="BO55" s="9">
        <v>0.36</v>
      </c>
      <c r="BP55" s="9">
        <v>0.23</v>
      </c>
      <c r="BQ55" s="9">
        <v>0.1</v>
      </c>
      <c r="BR55" s="9">
        <v>0.14000000000000001</v>
      </c>
      <c r="BS55" s="9">
        <v>0.22</v>
      </c>
      <c r="BT55" s="9">
        <v>1.35</v>
      </c>
      <c r="BU55" s="9">
        <v>0.46</v>
      </c>
      <c r="BV55" s="9">
        <v>0.19</v>
      </c>
      <c r="BW55" s="9">
        <v>0.41</v>
      </c>
      <c r="BX55" s="9">
        <v>0.37</v>
      </c>
      <c r="BY55" s="9">
        <v>0.11</v>
      </c>
      <c r="BZ55" s="9">
        <v>1.67</v>
      </c>
      <c r="CA55" s="9">
        <v>1.49</v>
      </c>
      <c r="CB55" s="9">
        <v>2.5</v>
      </c>
      <c r="CC55" s="9">
        <v>2.2599999999999998</v>
      </c>
      <c r="CD55" s="9">
        <v>1.61</v>
      </c>
      <c r="CE55" s="9">
        <v>2.96</v>
      </c>
    </row>
    <row r="56" spans="1:83" ht="30" customHeight="1" x14ac:dyDescent="0.3">
      <c r="A56" s="3"/>
      <c r="B56" s="3"/>
      <c r="C56" s="4">
        <v>9</v>
      </c>
      <c r="D56" s="5">
        <f>D55*C56</f>
        <v>326.43</v>
      </c>
      <c r="E56" s="5">
        <f>E55*C56</f>
        <v>286.47000000000003</v>
      </c>
      <c r="F56" s="5">
        <f>C56*$F$55</f>
        <v>293.21999999999997</v>
      </c>
      <c r="G56" s="5">
        <f t="shared" si="17"/>
        <v>290.26</v>
      </c>
      <c r="H56" s="5">
        <f>C56*H55</f>
        <v>252.08999999999997</v>
      </c>
      <c r="I56" s="5">
        <f>C56*I55</f>
        <v>272.42999999999995</v>
      </c>
      <c r="J56" s="5">
        <f>C56*J55</f>
        <v>294.92999999999995</v>
      </c>
      <c r="K56" s="5">
        <f>C56*K55</f>
        <v>308.33999999999997</v>
      </c>
      <c r="L56" s="5">
        <f>C56*L55</f>
        <v>323.37</v>
      </c>
      <c r="M56" s="5">
        <f>C56*M55</f>
        <v>324.36</v>
      </c>
      <c r="N56" s="5">
        <f>C56*N55</f>
        <v>327.68999999999994</v>
      </c>
      <c r="O56" s="5">
        <f>C56*O55</f>
        <v>331.37999999999994</v>
      </c>
      <c r="P56" s="5">
        <f>C56*P55</f>
        <v>329.66999999999996</v>
      </c>
      <c r="Q56" s="5">
        <f>C56*Q55</f>
        <v>325.52999999999997</v>
      </c>
      <c r="R56" s="5">
        <f>C56*R55</f>
        <v>313.37999999999994</v>
      </c>
      <c r="S56" s="5">
        <f>C56*S55</f>
        <v>311.39999999999998</v>
      </c>
      <c r="T56" s="5">
        <f>C56*T55</f>
        <v>310.13999999999993</v>
      </c>
      <c r="U56" s="5">
        <f>C56*U55</f>
        <v>309.23999999999995</v>
      </c>
      <c r="V56" s="19">
        <f>C56*V55</f>
        <v>311.30999999999989</v>
      </c>
      <c r="W56" s="19">
        <f>C56*W55</f>
        <v>314.5499999999999</v>
      </c>
      <c r="X56" s="5">
        <f>C56*X55</f>
        <v>330.02999999999986</v>
      </c>
      <c r="Y56" s="5">
        <f>C56*Y55</f>
        <v>331.19999999999993</v>
      </c>
      <c r="Z56" s="5">
        <f>C56*Z55</f>
        <v>334.9799999999999</v>
      </c>
      <c r="AA56" s="5">
        <f>C56*AA55</f>
        <v>334.7999999999999</v>
      </c>
      <c r="AB56" s="19">
        <f>C56*AB55</f>
        <v>327.77999999999986</v>
      </c>
      <c r="AC56" s="19">
        <f>C56*AC55</f>
        <v>331.9199999999999</v>
      </c>
      <c r="AD56" s="19">
        <f>C56*AD55</f>
        <v>323.90999999999991</v>
      </c>
      <c r="AE56" s="19">
        <f>C56*AE55</f>
        <v>318.77999999999986</v>
      </c>
      <c r="AF56" s="19">
        <f>C56*AF55</f>
        <v>312.56999999999994</v>
      </c>
      <c r="AG56" s="5">
        <f>C56*AG55</f>
        <v>300.68999999999988</v>
      </c>
      <c r="AH56" s="5">
        <f>C56*AH55</f>
        <v>299.15999999999991</v>
      </c>
      <c r="AI56" s="5">
        <f>C56*AI55</f>
        <v>293.6699999999999</v>
      </c>
      <c r="AJ56" s="5">
        <f>C56*AJ55</f>
        <v>295.82999999999993</v>
      </c>
      <c r="AK56" s="5">
        <f>C56*AK55</f>
        <v>297.71999999999991</v>
      </c>
      <c r="AL56" s="5">
        <f>C56*AL55</f>
        <v>300.50999999999993</v>
      </c>
      <c r="AM56" s="5">
        <f>C56*AM55</f>
        <v>302.57999999999993</v>
      </c>
      <c r="AN56" s="5">
        <f>C56*AN55</f>
        <v>312.20999999999992</v>
      </c>
      <c r="AO56" s="5">
        <f>C56*AO55</f>
        <v>357.83999999999992</v>
      </c>
      <c r="AP56" s="5">
        <f>C56*AP55</f>
        <v>356.30999999999989</v>
      </c>
      <c r="AQ56" s="5">
        <f>C56*AQ55</f>
        <v>357.74999999999989</v>
      </c>
      <c r="AR56" s="5">
        <f>C56*AR55</f>
        <v>318.05999999999989</v>
      </c>
      <c r="AS56" s="50"/>
      <c r="AT56" s="9">
        <v>4.41</v>
      </c>
      <c r="AU56" s="9">
        <v>0.16</v>
      </c>
      <c r="AV56" s="9">
        <v>0.17</v>
      </c>
      <c r="AW56" s="9">
        <v>5.07</v>
      </c>
      <c r="AX56" s="9">
        <v>1.07</v>
      </c>
      <c r="AY56" s="9">
        <v>0.23</v>
      </c>
      <c r="AZ56" s="9">
        <v>0.31</v>
      </c>
      <c r="BA56" s="9">
        <v>0.21</v>
      </c>
      <c r="BB56" s="9">
        <v>0.24</v>
      </c>
      <c r="BC56" s="9">
        <v>0.61</v>
      </c>
      <c r="BD56" s="9">
        <v>0.17</v>
      </c>
      <c r="BE56" s="9">
        <v>1.32</v>
      </c>
      <c r="BF56" s="9">
        <v>0.69</v>
      </c>
      <c r="BG56" s="9">
        <v>0.56999999999999995</v>
      </c>
      <c r="BH56" s="9">
        <v>0.89</v>
      </c>
      <c r="BI56" s="9">
        <v>0.46</v>
      </c>
      <c r="BJ56" s="9">
        <v>0.78</v>
      </c>
      <c r="BK56" s="9">
        <v>0.02</v>
      </c>
      <c r="BL56" s="9">
        <v>0.42</v>
      </c>
      <c r="BM56" s="9">
        <v>0.13</v>
      </c>
      <c r="BN56" s="9">
        <v>1.72</v>
      </c>
      <c r="BO56" s="9">
        <v>0.36</v>
      </c>
      <c r="BP56" s="9">
        <v>0.23</v>
      </c>
      <c r="BQ56" s="9">
        <v>0.1</v>
      </c>
      <c r="BR56" s="9">
        <v>0.14000000000000001</v>
      </c>
      <c r="BS56" s="9">
        <v>0.22</v>
      </c>
      <c r="BT56" s="9">
        <v>1.35</v>
      </c>
      <c r="BU56" s="9">
        <v>0.46</v>
      </c>
      <c r="BV56" s="9">
        <v>0.19</v>
      </c>
      <c r="BW56" s="9">
        <v>0.41</v>
      </c>
      <c r="BX56" s="9">
        <v>0.37</v>
      </c>
      <c r="BY56" s="9">
        <v>0.11</v>
      </c>
      <c r="BZ56" s="9">
        <v>1.67</v>
      </c>
      <c r="CA56" s="9">
        <v>1.49</v>
      </c>
      <c r="CB56" s="9">
        <v>2.5</v>
      </c>
      <c r="CC56" s="9">
        <v>2.2599999999999998</v>
      </c>
      <c r="CD56" s="9">
        <v>1.61</v>
      </c>
      <c r="CE56" s="9">
        <v>2.96</v>
      </c>
    </row>
    <row r="57" spans="1:83" ht="30" customHeight="1" x14ac:dyDescent="0.3">
      <c r="A57" s="3"/>
      <c r="B57" s="3"/>
      <c r="C57" s="4">
        <v>14</v>
      </c>
      <c r="D57" s="5">
        <f>D55*C57</f>
        <v>507.78000000000003</v>
      </c>
      <c r="E57" s="5">
        <f>E55*C57</f>
        <v>445.62</v>
      </c>
      <c r="F57" s="5">
        <f t="shared" ref="F57:F59" si="20">C57*$F$55</f>
        <v>456.12</v>
      </c>
      <c r="G57" s="5">
        <f t="shared" si="17"/>
        <v>453.16</v>
      </c>
      <c r="H57" s="5">
        <f>C57*H55</f>
        <v>392.14</v>
      </c>
      <c r="I57" s="5">
        <f>C57*I55</f>
        <v>423.78</v>
      </c>
      <c r="J57" s="5">
        <f>C57*J55</f>
        <v>458.78</v>
      </c>
      <c r="K57" s="5">
        <f>C57*K55</f>
        <v>479.64</v>
      </c>
      <c r="L57" s="5">
        <f>C57*L55</f>
        <v>503.02</v>
      </c>
      <c r="M57" s="5">
        <f>C57*M55</f>
        <v>504.56</v>
      </c>
      <c r="N57" s="5">
        <f>C57*N55</f>
        <v>509.73999999999995</v>
      </c>
      <c r="O57" s="5">
        <f>C57*O55</f>
        <v>515.4799999999999</v>
      </c>
      <c r="P57" s="5">
        <f>C57*P55</f>
        <v>512.81999999999994</v>
      </c>
      <c r="Q57" s="5">
        <f>C57*Q55</f>
        <v>506.37999999999994</v>
      </c>
      <c r="R57" s="5">
        <f>C57*R55</f>
        <v>487.4799999999999</v>
      </c>
      <c r="S57" s="5">
        <f>C57*S55</f>
        <v>484.39999999999992</v>
      </c>
      <c r="T57" s="5">
        <f>C57*T55</f>
        <v>482.43999999999994</v>
      </c>
      <c r="U57" s="5">
        <f>C57*U55</f>
        <v>481.03999999999991</v>
      </c>
      <c r="V57" s="19">
        <f>C57*V55</f>
        <v>484.25999999999988</v>
      </c>
      <c r="W57" s="19">
        <f>C57*W55</f>
        <v>489.29999999999984</v>
      </c>
      <c r="X57" s="5">
        <f>C57*X55</f>
        <v>513.37999999999988</v>
      </c>
      <c r="Y57" s="5">
        <f>C57*Y55</f>
        <v>515.19999999999982</v>
      </c>
      <c r="Z57" s="5">
        <f>C57*Z55</f>
        <v>521.07999999999993</v>
      </c>
      <c r="AA57" s="5">
        <f>C57*AA55</f>
        <v>520.79999999999984</v>
      </c>
      <c r="AB57" s="19">
        <f>C57*AB55</f>
        <v>509.87999999999982</v>
      </c>
      <c r="AC57" s="19">
        <f>C57*AC55</f>
        <v>516.31999999999982</v>
      </c>
      <c r="AD57" s="19">
        <f>C57*AD55</f>
        <v>503.85999999999984</v>
      </c>
      <c r="AE57" s="19">
        <f>C57*AE55</f>
        <v>495.87999999999982</v>
      </c>
      <c r="AF57" s="19">
        <f>C57*AF55</f>
        <v>486.21999999999986</v>
      </c>
      <c r="AG57" s="5">
        <f>C57*AG55</f>
        <v>467.73999999999984</v>
      </c>
      <c r="AH57" s="5">
        <f>C57*AH55</f>
        <v>465.35999999999984</v>
      </c>
      <c r="AI57" s="5">
        <f>C57*AI55</f>
        <v>456.81999999999982</v>
      </c>
      <c r="AJ57" s="5">
        <f>C57*AJ55</f>
        <v>460.17999999999984</v>
      </c>
      <c r="AK57" s="5">
        <f>C57*AK55</f>
        <v>463.11999999999989</v>
      </c>
      <c r="AL57" s="5">
        <f>C57*AL55</f>
        <v>467.45999999999992</v>
      </c>
      <c r="AM57" s="5">
        <f>C57*AM55</f>
        <v>470.67999999999984</v>
      </c>
      <c r="AN57" s="5">
        <f>C57*AN55</f>
        <v>485.65999999999985</v>
      </c>
      <c r="AO57" s="5">
        <f>C57*AO55</f>
        <v>556.63999999999987</v>
      </c>
      <c r="AP57" s="5">
        <f>C57*AP55</f>
        <v>554.25999999999988</v>
      </c>
      <c r="AQ57" s="5">
        <f>C57*AQ55</f>
        <v>556.49999999999977</v>
      </c>
      <c r="AR57" s="5">
        <f>C57*AR55</f>
        <v>494.75999999999988</v>
      </c>
      <c r="AS57" s="50"/>
      <c r="AT57" s="9">
        <v>4.41</v>
      </c>
      <c r="AU57" s="9">
        <v>0.16</v>
      </c>
      <c r="AV57" s="9">
        <v>0.17</v>
      </c>
      <c r="AW57" s="9">
        <v>5.07</v>
      </c>
      <c r="AX57" s="9">
        <v>1.07</v>
      </c>
      <c r="AY57" s="9">
        <v>0.23</v>
      </c>
      <c r="AZ57" s="9">
        <v>0.31</v>
      </c>
      <c r="BA57" s="9">
        <v>0.21</v>
      </c>
      <c r="BB57" s="9">
        <v>0.24</v>
      </c>
      <c r="BC57" s="9">
        <v>0.61</v>
      </c>
      <c r="BD57" s="9">
        <v>0.17</v>
      </c>
      <c r="BE57" s="9">
        <v>1.32</v>
      </c>
      <c r="BF57" s="9">
        <v>0.69</v>
      </c>
      <c r="BG57" s="9">
        <v>0.56999999999999995</v>
      </c>
      <c r="BH57" s="9">
        <v>0.89</v>
      </c>
      <c r="BI57" s="9">
        <v>0.46</v>
      </c>
      <c r="BJ57" s="9">
        <v>0.78</v>
      </c>
      <c r="BK57" s="9">
        <v>0.02</v>
      </c>
      <c r="BL57" s="9">
        <v>0.42</v>
      </c>
      <c r="BM57" s="9">
        <v>0.13</v>
      </c>
      <c r="BN57" s="9">
        <v>1.72</v>
      </c>
      <c r="BO57" s="9">
        <v>0.36</v>
      </c>
      <c r="BP57" s="9">
        <v>0.23</v>
      </c>
      <c r="BQ57" s="9">
        <v>0.1</v>
      </c>
      <c r="BR57" s="9">
        <v>0.14000000000000001</v>
      </c>
      <c r="BS57" s="9">
        <v>0.22</v>
      </c>
      <c r="BT57" s="9">
        <v>1.35</v>
      </c>
      <c r="BU57" s="9">
        <v>0.46</v>
      </c>
      <c r="BV57" s="9">
        <v>0.19</v>
      </c>
      <c r="BW57" s="9">
        <v>0.41</v>
      </c>
      <c r="BX57" s="9">
        <v>0.37</v>
      </c>
      <c r="BY57" s="9">
        <v>0.11</v>
      </c>
      <c r="BZ57" s="9">
        <v>1.67</v>
      </c>
      <c r="CA57" s="9">
        <v>1.49</v>
      </c>
      <c r="CB57" s="9">
        <v>2.5</v>
      </c>
      <c r="CC57" s="9">
        <v>2.2599999999999998</v>
      </c>
      <c r="CD57" s="9">
        <v>1.61</v>
      </c>
      <c r="CE57" s="9">
        <v>2.96</v>
      </c>
    </row>
    <row r="58" spans="1:83" ht="30" customHeight="1" x14ac:dyDescent="0.3">
      <c r="A58" s="3"/>
      <c r="B58" s="3"/>
      <c r="C58" s="4">
        <v>19</v>
      </c>
      <c r="D58" s="5">
        <f>D55*C58</f>
        <v>689.13000000000011</v>
      </c>
      <c r="E58" s="5">
        <f>E55*C58</f>
        <v>604.77</v>
      </c>
      <c r="F58" s="5">
        <f t="shared" si="20"/>
        <v>619.02</v>
      </c>
      <c r="G58" s="5">
        <f t="shared" si="17"/>
        <v>616.05999999999995</v>
      </c>
      <c r="H58" s="5">
        <f>C58*H55</f>
        <v>532.18999999999994</v>
      </c>
      <c r="I58" s="5">
        <f>C58*I55</f>
        <v>575.12999999999988</v>
      </c>
      <c r="J58" s="5">
        <f>C58*J55</f>
        <v>622.62999999999988</v>
      </c>
      <c r="K58" s="5">
        <f>C57*K55</f>
        <v>479.64</v>
      </c>
      <c r="L58" s="5">
        <f>C58*L55</f>
        <v>682.67</v>
      </c>
      <c r="M58" s="5">
        <f>C58*M55</f>
        <v>684.76</v>
      </c>
      <c r="N58" s="5">
        <f>C58*N55</f>
        <v>691.79</v>
      </c>
      <c r="O58" s="5">
        <f>C58*O55</f>
        <v>699.57999999999993</v>
      </c>
      <c r="P58" s="5">
        <f>C58*P55</f>
        <v>695.96999999999991</v>
      </c>
      <c r="Q58" s="5">
        <f>C58*Q55</f>
        <v>687.2299999999999</v>
      </c>
      <c r="R58" s="5">
        <f>C58*R55</f>
        <v>661.57999999999993</v>
      </c>
      <c r="S58" s="5">
        <f>C58*S55</f>
        <v>657.39999999999986</v>
      </c>
      <c r="T58" s="5">
        <f>C58*T55</f>
        <v>654.7399999999999</v>
      </c>
      <c r="U58" s="5">
        <f>C58*U55</f>
        <v>652.8399999999998</v>
      </c>
      <c r="V58" s="19">
        <f>C58*V55</f>
        <v>657.20999999999981</v>
      </c>
      <c r="W58" s="19">
        <f>C58*W55</f>
        <v>664.04999999999973</v>
      </c>
      <c r="X58" s="5">
        <f>C58*X55</f>
        <v>696.72999999999979</v>
      </c>
      <c r="Y58" s="5">
        <f>C58*Y55</f>
        <v>699.19999999999982</v>
      </c>
      <c r="Z58" s="5">
        <f>C58*Z55</f>
        <v>707.17999999999984</v>
      </c>
      <c r="AA58" s="5">
        <f>C58*AA55</f>
        <v>706.79999999999973</v>
      </c>
      <c r="AB58" s="19">
        <f>C58*AB55</f>
        <v>691.97999999999979</v>
      </c>
      <c r="AC58" s="19">
        <f>C58*AC55</f>
        <v>700.7199999999998</v>
      </c>
      <c r="AD58" s="19">
        <f>C58*AD55</f>
        <v>683.80999999999972</v>
      </c>
      <c r="AE58" s="19">
        <f>C58*AE55</f>
        <v>672.97999999999979</v>
      </c>
      <c r="AF58" s="19">
        <f>C58*AF55</f>
        <v>659.86999999999978</v>
      </c>
      <c r="AG58" s="5">
        <f>C58*AG55</f>
        <v>634.78999999999985</v>
      </c>
      <c r="AH58" s="5">
        <f>C58*AH55</f>
        <v>631.55999999999972</v>
      </c>
      <c r="AI58" s="5">
        <f>C58*AI55</f>
        <v>619.9699999999998</v>
      </c>
      <c r="AJ58" s="5">
        <f>C58*AJ55</f>
        <v>624.52999999999986</v>
      </c>
      <c r="AK58" s="5">
        <f>C58*AK55</f>
        <v>628.51999999999987</v>
      </c>
      <c r="AL58" s="5">
        <f>C58*AL55</f>
        <v>634.40999999999985</v>
      </c>
      <c r="AM58" s="5">
        <f>C58*AM55</f>
        <v>638.77999999999986</v>
      </c>
      <c r="AN58" s="5">
        <f>C58*AN55</f>
        <v>659.10999999999979</v>
      </c>
      <c r="AO58" s="5">
        <f>C58*AO55</f>
        <v>755.43999999999983</v>
      </c>
      <c r="AP58" s="5">
        <f>C58*AP55</f>
        <v>752.20999999999981</v>
      </c>
      <c r="AQ58" s="5">
        <f>C58*AQ55</f>
        <v>755.24999999999977</v>
      </c>
      <c r="AR58" s="5">
        <f>C58*AR55</f>
        <v>671.45999999999981</v>
      </c>
      <c r="AS58" s="50"/>
      <c r="AT58" s="9">
        <v>4.41</v>
      </c>
      <c r="AU58" s="9">
        <v>0.16</v>
      </c>
      <c r="AV58" s="9">
        <v>0.17</v>
      </c>
      <c r="AW58" s="9">
        <v>5.07</v>
      </c>
      <c r="AX58" s="9">
        <v>1.07</v>
      </c>
      <c r="AY58" s="9">
        <v>0.23</v>
      </c>
      <c r="AZ58" s="9">
        <v>0.31</v>
      </c>
      <c r="BA58" s="9">
        <v>0.21</v>
      </c>
      <c r="BB58" s="9">
        <v>0.24</v>
      </c>
      <c r="BC58" s="9">
        <v>0.61</v>
      </c>
      <c r="BD58" s="9">
        <v>0.17</v>
      </c>
      <c r="BE58" s="9">
        <v>1.32</v>
      </c>
      <c r="BF58" s="9">
        <v>0.69</v>
      </c>
      <c r="BG58" s="9">
        <v>0.56999999999999995</v>
      </c>
      <c r="BH58" s="9">
        <v>0.89</v>
      </c>
      <c r="BI58" s="9">
        <v>0.46</v>
      </c>
      <c r="BJ58" s="9">
        <v>0.78</v>
      </c>
      <c r="BK58" s="9">
        <v>0.02</v>
      </c>
      <c r="BL58" s="9">
        <v>0.42</v>
      </c>
      <c r="BM58" s="9">
        <v>0.13</v>
      </c>
      <c r="BN58" s="9">
        <v>1.72</v>
      </c>
      <c r="BO58" s="9">
        <v>0.36</v>
      </c>
      <c r="BP58" s="9">
        <v>0.23</v>
      </c>
      <c r="BQ58" s="9">
        <v>0.1</v>
      </c>
      <c r="BR58" s="9">
        <v>0.14000000000000001</v>
      </c>
      <c r="BS58" s="9">
        <v>0.22</v>
      </c>
      <c r="BT58" s="9">
        <v>1.35</v>
      </c>
      <c r="BU58" s="9">
        <v>0.46</v>
      </c>
      <c r="BV58" s="9">
        <v>0.19</v>
      </c>
      <c r="BW58" s="9">
        <v>0.41</v>
      </c>
      <c r="BX58" s="9">
        <v>0.37</v>
      </c>
      <c r="BY58" s="9">
        <v>0.11</v>
      </c>
      <c r="BZ58" s="9">
        <v>1.67</v>
      </c>
      <c r="CA58" s="9">
        <v>1.49</v>
      </c>
      <c r="CB58" s="9">
        <v>2.5</v>
      </c>
      <c r="CC58" s="9">
        <v>2.2599999999999998</v>
      </c>
      <c r="CD58" s="9">
        <v>1.61</v>
      </c>
      <c r="CE58" s="9">
        <v>2.96</v>
      </c>
    </row>
    <row r="59" spans="1:83" ht="30" customHeight="1" x14ac:dyDescent="0.3">
      <c r="A59" s="3"/>
      <c r="B59" s="3"/>
      <c r="C59" s="4">
        <v>48</v>
      </c>
      <c r="D59" s="5">
        <f>D55*C59</f>
        <v>1740.96</v>
      </c>
      <c r="E59" s="5">
        <f>E55*C59</f>
        <v>1527.8400000000001</v>
      </c>
      <c r="F59" s="5">
        <f t="shared" si="20"/>
        <v>1563.84</v>
      </c>
      <c r="G59" s="5">
        <f t="shared" si="17"/>
        <v>1560.8799999999999</v>
      </c>
      <c r="H59" s="5">
        <f>C59*H55</f>
        <v>1344.48</v>
      </c>
      <c r="I59" s="5">
        <f>C59*I55</f>
        <v>1452.9599999999998</v>
      </c>
      <c r="J59" s="5">
        <f>C59*J55</f>
        <v>1572.9599999999998</v>
      </c>
      <c r="K59" s="5">
        <f>C58*K55</f>
        <v>650.93999999999994</v>
      </c>
      <c r="L59" s="5">
        <f>C59*L55</f>
        <v>1724.6399999999999</v>
      </c>
      <c r="M59" s="5">
        <f>C59*M55</f>
        <v>1729.92</v>
      </c>
      <c r="N59" s="5">
        <f>C59*N55</f>
        <v>1747.6799999999998</v>
      </c>
      <c r="O59" s="5">
        <f>C59*O55</f>
        <v>1767.3599999999997</v>
      </c>
      <c r="P59" s="5">
        <f>C59*P55</f>
        <v>1758.2399999999998</v>
      </c>
      <c r="Q59" s="5">
        <f>C59*Q55</f>
        <v>1736.1599999999999</v>
      </c>
      <c r="R59" s="5">
        <f>C59*R55</f>
        <v>1671.3599999999997</v>
      </c>
      <c r="S59" s="5">
        <f>C59*S55</f>
        <v>1660.7999999999997</v>
      </c>
      <c r="T59" s="5">
        <f>C59*T55</f>
        <v>1654.0799999999997</v>
      </c>
      <c r="U59" s="5">
        <f>C59*U55</f>
        <v>1649.2799999999997</v>
      </c>
      <c r="V59" s="19">
        <f>C59*V55</f>
        <v>1660.3199999999995</v>
      </c>
      <c r="W59" s="19">
        <f>C59*W55</f>
        <v>1677.5999999999995</v>
      </c>
      <c r="X59" s="5">
        <f>C59*X55</f>
        <v>1760.1599999999994</v>
      </c>
      <c r="Y59" s="5">
        <f>C59*Y55</f>
        <v>1766.3999999999996</v>
      </c>
      <c r="Z59" s="5">
        <f>C59*Z55</f>
        <v>1786.5599999999995</v>
      </c>
      <c r="AA59" s="5">
        <f>C59*AA55</f>
        <v>1785.5999999999995</v>
      </c>
      <c r="AB59" s="19">
        <f>C59*AB55</f>
        <v>1748.1599999999994</v>
      </c>
      <c r="AC59" s="19">
        <f>C59*AC55</f>
        <v>1770.2399999999993</v>
      </c>
      <c r="AD59" s="19">
        <f>C59*AD55</f>
        <v>1727.5199999999995</v>
      </c>
      <c r="AE59" s="19">
        <f>C59*AE55</f>
        <v>1700.1599999999994</v>
      </c>
      <c r="AF59" s="19">
        <f>C59*AF55</f>
        <v>1667.0399999999995</v>
      </c>
      <c r="AG59" s="5">
        <f>C59*AG55</f>
        <v>1603.6799999999994</v>
      </c>
      <c r="AH59" s="5">
        <f>C59*AH55</f>
        <v>1595.5199999999995</v>
      </c>
      <c r="AI59" s="5">
        <f>C59*AI55</f>
        <v>1566.2399999999993</v>
      </c>
      <c r="AJ59" s="5">
        <f>C59*AJ55</f>
        <v>1577.7599999999995</v>
      </c>
      <c r="AK59" s="5">
        <f>C59*AK55</f>
        <v>1587.8399999999997</v>
      </c>
      <c r="AL59" s="5">
        <f>C59*AL55</f>
        <v>1602.7199999999998</v>
      </c>
      <c r="AM59" s="5">
        <f>C59*AM55</f>
        <v>1613.7599999999995</v>
      </c>
      <c r="AN59" s="5">
        <f>C59*AN55</f>
        <v>1665.1199999999994</v>
      </c>
      <c r="AO59" s="5">
        <f>C59*AO55</f>
        <v>1908.4799999999996</v>
      </c>
      <c r="AP59" s="5">
        <f>C59*AP55</f>
        <v>1900.3199999999995</v>
      </c>
      <c r="AQ59" s="5">
        <f>C59*AQ55</f>
        <v>1907.9999999999993</v>
      </c>
      <c r="AR59" s="5">
        <f>C59*AR55</f>
        <v>1696.3199999999995</v>
      </c>
      <c r="AS59" s="50"/>
      <c r="AT59" s="9">
        <v>4.41</v>
      </c>
      <c r="AU59" s="9">
        <v>0.16</v>
      </c>
      <c r="AV59" s="9">
        <v>0.17</v>
      </c>
      <c r="AW59" s="9">
        <v>5.07</v>
      </c>
      <c r="AX59" s="9">
        <v>1.07</v>
      </c>
      <c r="AY59" s="9">
        <v>0.23</v>
      </c>
      <c r="AZ59" s="9">
        <v>0.31</v>
      </c>
      <c r="BA59" s="9">
        <v>0.21</v>
      </c>
      <c r="BB59" s="9">
        <v>0.24</v>
      </c>
      <c r="BC59" s="9">
        <v>0.61</v>
      </c>
      <c r="BD59" s="9">
        <v>0.17</v>
      </c>
      <c r="BE59" s="9">
        <v>1.32</v>
      </c>
      <c r="BF59" s="9">
        <v>0.69</v>
      </c>
      <c r="BG59" s="9">
        <v>0.56999999999999995</v>
      </c>
      <c r="BH59" s="9">
        <v>0.89</v>
      </c>
      <c r="BI59" s="9">
        <v>0.46</v>
      </c>
      <c r="BJ59" s="9">
        <v>0.78</v>
      </c>
      <c r="BK59" s="9">
        <v>0.02</v>
      </c>
      <c r="BL59" s="9">
        <v>0.42</v>
      </c>
      <c r="BM59" s="9">
        <v>0.13</v>
      </c>
      <c r="BN59" s="9">
        <v>1.72</v>
      </c>
      <c r="BO59" s="9">
        <v>0.36</v>
      </c>
      <c r="BP59" s="9">
        <v>0.23</v>
      </c>
      <c r="BQ59" s="9">
        <v>0.1</v>
      </c>
      <c r="BR59" s="9">
        <v>0.14000000000000001</v>
      </c>
      <c r="BS59" s="9">
        <v>0.22</v>
      </c>
      <c r="BT59" s="9">
        <v>1.35</v>
      </c>
      <c r="BU59" s="9">
        <v>0.46</v>
      </c>
      <c r="BV59" s="9">
        <v>0.19</v>
      </c>
      <c r="BW59" s="9">
        <v>0.41</v>
      </c>
      <c r="BX59" s="9">
        <v>0.37</v>
      </c>
      <c r="BY59" s="9">
        <v>0.11</v>
      </c>
      <c r="BZ59" s="9">
        <v>1.67</v>
      </c>
      <c r="CA59" s="9">
        <v>1.49</v>
      </c>
      <c r="CB59" s="9">
        <v>2.5</v>
      </c>
      <c r="CC59" s="9">
        <v>2.2599999999999998</v>
      </c>
      <c r="CD59" s="9">
        <v>1.61</v>
      </c>
      <c r="CE59" s="9">
        <v>2.96</v>
      </c>
    </row>
    <row r="60" spans="1:83" ht="30" customHeight="1" x14ac:dyDescent="0.3">
      <c r="A60" s="3" t="s">
        <v>16</v>
      </c>
      <c r="B60" s="3" t="s">
        <v>8</v>
      </c>
      <c r="C60" s="4" t="s">
        <v>7</v>
      </c>
      <c r="D60" s="5">
        <v>33.68</v>
      </c>
      <c r="E60" s="5">
        <f>D60-4.44</f>
        <v>29.24</v>
      </c>
      <c r="F60" s="5">
        <f>E60+0.75</f>
        <v>29.99</v>
      </c>
      <c r="G60" s="5">
        <f t="shared" si="17"/>
        <v>27.029999999999998</v>
      </c>
      <c r="H60" s="5">
        <f>G60-CD60</f>
        <v>25.419999999999998</v>
      </c>
      <c r="I60" s="5">
        <f>H60+CC60</f>
        <v>27.68</v>
      </c>
      <c r="J60" s="5">
        <f>I60+CB60</f>
        <v>30.18</v>
      </c>
      <c r="K60" s="5">
        <f>J60+CA60</f>
        <v>31.669999999999998</v>
      </c>
      <c r="L60" s="5">
        <f>K60+BZ60</f>
        <v>33.339999999999996</v>
      </c>
      <c r="M60" s="5">
        <f>L60+M55</f>
        <v>69.38</v>
      </c>
      <c r="N60" s="5">
        <f>M60+BX60</f>
        <v>69.75</v>
      </c>
      <c r="O60" s="5">
        <f>N60+BW60</f>
        <v>70.16</v>
      </c>
      <c r="P60" s="5">
        <f>O60-BV60</f>
        <v>69.97</v>
      </c>
      <c r="Q60" s="5">
        <f>P60-BU60</f>
        <v>69.510000000000005</v>
      </c>
      <c r="R60" s="5">
        <f>Q60-BT60</f>
        <v>68.160000000000011</v>
      </c>
      <c r="S60" s="5">
        <f>R60-BS60</f>
        <v>67.940000000000012</v>
      </c>
      <c r="T60" s="5">
        <f>S60-BR60</f>
        <v>67.800000000000011</v>
      </c>
      <c r="U60" s="5">
        <f>T60-BQ60</f>
        <v>67.700000000000017</v>
      </c>
      <c r="V60" s="19">
        <f>U60+BP60</f>
        <v>67.930000000000021</v>
      </c>
      <c r="W60" s="19">
        <f>V60+BO60</f>
        <v>68.29000000000002</v>
      </c>
      <c r="X60" s="5">
        <f>W60+BN60</f>
        <v>70.010000000000019</v>
      </c>
      <c r="Y60" s="5">
        <f>X60+BM60</f>
        <v>70.140000000000015</v>
      </c>
      <c r="Z60" s="5">
        <f>Y60+BL60</f>
        <v>70.560000000000016</v>
      </c>
      <c r="AA60" s="5">
        <f>Z60-BK60</f>
        <v>70.54000000000002</v>
      </c>
      <c r="AB60" s="19">
        <f>AA60-BJ60</f>
        <v>69.750000000000014</v>
      </c>
      <c r="AC60" s="19">
        <f>AB60+BI60</f>
        <v>70.210000000000008</v>
      </c>
      <c r="AD60" s="19">
        <f>AC60-BH60</f>
        <v>69.320000000000007</v>
      </c>
      <c r="AE60" s="19">
        <f>AD60-BG60</f>
        <v>68.750000000000014</v>
      </c>
      <c r="AF60" s="19">
        <f>AE60-BF60</f>
        <v>68.060000000000016</v>
      </c>
      <c r="AG60" s="5">
        <f>AF60-BE60</f>
        <v>66.740000000000023</v>
      </c>
      <c r="AH60" s="5">
        <f>AG60-BD60</f>
        <v>66.570000000000022</v>
      </c>
      <c r="AI60" s="5">
        <f t="shared" si="2"/>
        <v>65.960000000000022</v>
      </c>
      <c r="AJ60" s="5">
        <f t="shared" si="3"/>
        <v>66.200000000000017</v>
      </c>
      <c r="AK60" s="5">
        <f t="shared" si="4"/>
        <v>66.410000000000011</v>
      </c>
      <c r="AL60" s="5">
        <f t="shared" si="5"/>
        <v>66.720000000000013</v>
      </c>
      <c r="AM60" s="5">
        <f t="shared" si="6"/>
        <v>66.950000000000017</v>
      </c>
      <c r="AN60" s="5">
        <f>AM60+AX60</f>
        <v>68.030000000000015</v>
      </c>
      <c r="AO60" s="5">
        <f t="shared" si="7"/>
        <v>73.100000000000023</v>
      </c>
      <c r="AP60" s="5">
        <f t="shared" si="8"/>
        <v>72.930000000000021</v>
      </c>
      <c r="AQ60" s="5">
        <f t="shared" si="9"/>
        <v>73.090000000000018</v>
      </c>
      <c r="AR60" s="5">
        <f t="shared" si="10"/>
        <v>68.680000000000021</v>
      </c>
      <c r="AS60" s="50"/>
      <c r="AT60" s="9">
        <v>4.41</v>
      </c>
      <c r="AU60" s="9">
        <v>0.16</v>
      </c>
      <c r="AV60" s="9">
        <v>0.17</v>
      </c>
      <c r="AW60" s="9">
        <v>5.07</v>
      </c>
      <c r="AX60" s="9">
        <v>1.08</v>
      </c>
      <c r="AY60" s="9">
        <v>0.23</v>
      </c>
      <c r="AZ60" s="9">
        <v>0.31</v>
      </c>
      <c r="BA60" s="9">
        <v>0.21</v>
      </c>
      <c r="BB60" s="9">
        <v>0.24</v>
      </c>
      <c r="BC60" s="9">
        <v>0.61</v>
      </c>
      <c r="BD60" s="9">
        <v>0.17</v>
      </c>
      <c r="BE60" s="9">
        <v>1.32</v>
      </c>
      <c r="BF60" s="9">
        <v>0.69</v>
      </c>
      <c r="BG60" s="9">
        <v>0.56999999999999995</v>
      </c>
      <c r="BH60" s="9">
        <v>0.89</v>
      </c>
      <c r="BI60" s="9">
        <v>0.46</v>
      </c>
      <c r="BJ60" s="9">
        <v>0.79</v>
      </c>
      <c r="BK60" s="9">
        <v>0.02</v>
      </c>
      <c r="BL60" s="9">
        <v>0.42</v>
      </c>
      <c r="BM60" s="9">
        <v>0.13</v>
      </c>
      <c r="BN60" s="9">
        <v>1.72</v>
      </c>
      <c r="BO60" s="9">
        <v>0.36</v>
      </c>
      <c r="BP60" s="9">
        <v>0.23</v>
      </c>
      <c r="BQ60" s="9">
        <v>0.1</v>
      </c>
      <c r="BR60" s="9">
        <v>0.14000000000000001</v>
      </c>
      <c r="BS60" s="9">
        <v>0.22</v>
      </c>
      <c r="BT60" s="9">
        <v>1.35</v>
      </c>
      <c r="BU60" s="9">
        <v>0.46</v>
      </c>
      <c r="BV60" s="9">
        <v>0.19</v>
      </c>
      <c r="BW60" s="9">
        <v>0.41</v>
      </c>
      <c r="BX60" s="9">
        <v>0.37</v>
      </c>
      <c r="BY60" s="9">
        <v>0.11</v>
      </c>
      <c r="BZ60" s="9">
        <v>1.67</v>
      </c>
      <c r="CA60" s="9">
        <v>1.49</v>
      </c>
      <c r="CB60" s="9">
        <v>2.5</v>
      </c>
      <c r="CC60" s="9">
        <v>2.2599999999999998</v>
      </c>
      <c r="CD60" s="9">
        <v>1.61</v>
      </c>
      <c r="CE60" s="9">
        <v>2.96</v>
      </c>
    </row>
    <row r="61" spans="1:83" ht="30" customHeight="1" x14ac:dyDescent="0.3">
      <c r="A61" s="3"/>
      <c r="B61" s="3"/>
      <c r="C61" s="4">
        <v>9</v>
      </c>
      <c r="D61" s="5">
        <f>D60*C61</f>
        <v>303.12</v>
      </c>
      <c r="E61" s="5">
        <f>E60*C61</f>
        <v>263.15999999999997</v>
      </c>
      <c r="F61" s="5">
        <f>C61*$F$60</f>
        <v>269.90999999999997</v>
      </c>
      <c r="G61" s="5">
        <f t="shared" si="17"/>
        <v>266.95</v>
      </c>
      <c r="H61" s="5">
        <f>C61*H60</f>
        <v>228.77999999999997</v>
      </c>
      <c r="I61" s="5">
        <f>C61*I60</f>
        <v>249.12</v>
      </c>
      <c r="J61" s="5">
        <f>C61*J60</f>
        <v>271.62</v>
      </c>
      <c r="K61" s="5">
        <f>C61*K60</f>
        <v>285.02999999999997</v>
      </c>
      <c r="L61" s="5">
        <f>C61*L60</f>
        <v>300.05999999999995</v>
      </c>
      <c r="M61" s="5">
        <f>C61*M60</f>
        <v>624.41999999999996</v>
      </c>
      <c r="N61" s="5">
        <f>C61*N60</f>
        <v>627.75</v>
      </c>
      <c r="O61" s="5">
        <f>C61*O60</f>
        <v>631.43999999999994</v>
      </c>
      <c r="P61" s="5">
        <f>C61*P60</f>
        <v>629.73</v>
      </c>
      <c r="Q61" s="5">
        <f>C61*Q60</f>
        <v>625.59</v>
      </c>
      <c r="R61" s="5">
        <f>C61*R60</f>
        <v>613.44000000000005</v>
      </c>
      <c r="S61" s="5">
        <f>C61*S60</f>
        <v>611.46000000000015</v>
      </c>
      <c r="T61" s="5">
        <f>C61*T60</f>
        <v>610.20000000000005</v>
      </c>
      <c r="U61" s="5">
        <f>C61*U60</f>
        <v>609.30000000000018</v>
      </c>
      <c r="V61" s="19">
        <f>C61*V60</f>
        <v>611.37000000000023</v>
      </c>
      <c r="W61" s="19">
        <f>C61*W60</f>
        <v>614.61000000000013</v>
      </c>
      <c r="X61" s="5">
        <f>C61*X60</f>
        <v>630.09000000000015</v>
      </c>
      <c r="Y61" s="5">
        <f>C61*Y60</f>
        <v>631.2600000000001</v>
      </c>
      <c r="Z61" s="5">
        <f>C61*Z60</f>
        <v>635.04000000000019</v>
      </c>
      <c r="AA61" s="5">
        <f>C61*AA60</f>
        <v>634.86000000000013</v>
      </c>
      <c r="AB61" s="19">
        <f>C61*AB60</f>
        <v>627.75000000000011</v>
      </c>
      <c r="AC61" s="19">
        <f>C61*AC60</f>
        <v>631.8900000000001</v>
      </c>
      <c r="AD61" s="19">
        <f>C61*AD60</f>
        <v>623.88000000000011</v>
      </c>
      <c r="AE61" s="19">
        <f>C61*AE60</f>
        <v>618.75000000000011</v>
      </c>
      <c r="AF61" s="19">
        <f>C61*AF60</f>
        <v>612.54000000000019</v>
      </c>
      <c r="AG61" s="5">
        <f>C61*AG60</f>
        <v>600.6600000000002</v>
      </c>
      <c r="AH61" s="5">
        <f>C61*AH60</f>
        <v>599.13000000000022</v>
      </c>
      <c r="AI61" s="5">
        <f>C61*AI60</f>
        <v>593.64000000000021</v>
      </c>
      <c r="AJ61" s="5">
        <f>C61*AJ60</f>
        <v>595.80000000000018</v>
      </c>
      <c r="AK61" s="5">
        <f>C61*AK60</f>
        <v>597.69000000000005</v>
      </c>
      <c r="AL61" s="5">
        <f>C61*AL60</f>
        <v>600.48000000000013</v>
      </c>
      <c r="AM61" s="5">
        <f>C61*AM60</f>
        <v>602.55000000000018</v>
      </c>
      <c r="AN61" s="5">
        <f>C61*AN60</f>
        <v>612.2700000000001</v>
      </c>
      <c r="AO61" s="5">
        <f>C61*AO60</f>
        <v>657.9000000000002</v>
      </c>
      <c r="AP61" s="5">
        <f>C61*AP60</f>
        <v>656.37000000000023</v>
      </c>
      <c r="AQ61" s="5">
        <f>C61*AQ60</f>
        <v>657.81000000000017</v>
      </c>
      <c r="AR61" s="5">
        <f>C61*AR60</f>
        <v>618.12000000000023</v>
      </c>
      <c r="AS61" s="50"/>
      <c r="AT61" s="9">
        <v>4.41</v>
      </c>
      <c r="AU61" s="9">
        <v>0.16</v>
      </c>
      <c r="AV61" s="9">
        <v>0.17</v>
      </c>
      <c r="AW61" s="9">
        <v>5.07</v>
      </c>
      <c r="AX61" s="9">
        <v>1.08</v>
      </c>
      <c r="AY61" s="9">
        <v>0.23</v>
      </c>
      <c r="AZ61" s="9">
        <v>0.31</v>
      </c>
      <c r="BA61" s="9">
        <v>0.21</v>
      </c>
      <c r="BB61" s="9">
        <v>0.24</v>
      </c>
      <c r="BC61" s="9">
        <v>0.61</v>
      </c>
      <c r="BD61" s="9">
        <v>0.17</v>
      </c>
      <c r="BE61" s="9">
        <v>1.32</v>
      </c>
      <c r="BF61" s="9">
        <v>0.69</v>
      </c>
      <c r="BG61" s="9">
        <v>0.56999999999999995</v>
      </c>
      <c r="BH61" s="9">
        <v>0.89</v>
      </c>
      <c r="BI61" s="9">
        <v>0.46</v>
      </c>
      <c r="BJ61" s="9">
        <v>0.79</v>
      </c>
      <c r="BK61" s="9">
        <v>0.02</v>
      </c>
      <c r="BL61" s="9">
        <v>0.42</v>
      </c>
      <c r="BM61" s="9">
        <v>0.13</v>
      </c>
      <c r="BN61" s="9">
        <v>1.72</v>
      </c>
      <c r="BO61" s="9">
        <v>0.36</v>
      </c>
      <c r="BP61" s="9">
        <v>0.23</v>
      </c>
      <c r="BQ61" s="9">
        <v>0.1</v>
      </c>
      <c r="BR61" s="9">
        <v>0.14000000000000001</v>
      </c>
      <c r="BS61" s="9">
        <v>0.22</v>
      </c>
      <c r="BT61" s="9">
        <v>1.35</v>
      </c>
      <c r="BU61" s="9">
        <v>0.46</v>
      </c>
      <c r="BV61" s="9">
        <v>0.19</v>
      </c>
      <c r="BW61" s="9">
        <v>0.41</v>
      </c>
      <c r="BX61" s="9">
        <v>0.37</v>
      </c>
      <c r="BY61" s="9">
        <v>0.11</v>
      </c>
      <c r="BZ61" s="9">
        <v>1.67</v>
      </c>
      <c r="CA61" s="9">
        <v>1.49</v>
      </c>
      <c r="CB61" s="9">
        <v>2.5</v>
      </c>
      <c r="CC61" s="9">
        <v>2.2599999999999998</v>
      </c>
      <c r="CD61" s="9">
        <v>1.61</v>
      </c>
      <c r="CE61" s="9">
        <v>2.96</v>
      </c>
    </row>
    <row r="62" spans="1:83" ht="30" customHeight="1" x14ac:dyDescent="0.3">
      <c r="A62" s="3"/>
      <c r="B62" s="3"/>
      <c r="C62" s="4">
        <v>14</v>
      </c>
      <c r="D62" s="5">
        <f>D60*C62</f>
        <v>471.52</v>
      </c>
      <c r="E62" s="5">
        <f>E60*C62</f>
        <v>409.35999999999996</v>
      </c>
      <c r="F62" s="5">
        <f t="shared" ref="F62:F64" si="21">C62*$F$60</f>
        <v>419.85999999999996</v>
      </c>
      <c r="G62" s="5">
        <f t="shared" si="17"/>
        <v>416.9</v>
      </c>
      <c r="H62" s="5">
        <f>C62*H60</f>
        <v>355.88</v>
      </c>
      <c r="I62" s="5">
        <f>C62*I60</f>
        <v>387.52</v>
      </c>
      <c r="J62" s="5">
        <f>C62*J60</f>
        <v>422.52</v>
      </c>
      <c r="K62" s="5">
        <f>C62*K60</f>
        <v>443.38</v>
      </c>
      <c r="L62" s="5">
        <f>C62*L60</f>
        <v>466.75999999999993</v>
      </c>
      <c r="M62" s="5">
        <f>C62*M60</f>
        <v>971.31999999999994</v>
      </c>
      <c r="N62" s="5">
        <f>C62*N60</f>
        <v>976.5</v>
      </c>
      <c r="O62" s="5">
        <f>C62*O60</f>
        <v>982.24</v>
      </c>
      <c r="P62" s="5">
        <f>C62*P60</f>
        <v>979.57999999999993</v>
      </c>
      <c r="Q62" s="5">
        <f>C62*Q60</f>
        <v>973.1400000000001</v>
      </c>
      <c r="R62" s="5">
        <f>C62*R60</f>
        <v>954.24000000000012</v>
      </c>
      <c r="S62" s="5">
        <f>C62*S60</f>
        <v>951.1600000000002</v>
      </c>
      <c r="T62" s="5">
        <f>C62*T60</f>
        <v>949.20000000000016</v>
      </c>
      <c r="U62" s="5">
        <f>C62*U60</f>
        <v>947.80000000000018</v>
      </c>
      <c r="V62" s="19">
        <f>C62*V60</f>
        <v>951.02000000000032</v>
      </c>
      <c r="W62" s="19">
        <f>C62*W60</f>
        <v>956.06000000000029</v>
      </c>
      <c r="X62" s="5">
        <f>C62*X60</f>
        <v>980.14000000000033</v>
      </c>
      <c r="Y62" s="5">
        <f>C62*Y60</f>
        <v>981.96000000000026</v>
      </c>
      <c r="Z62" s="5">
        <f>C62*Z60</f>
        <v>987.84000000000026</v>
      </c>
      <c r="AA62" s="5">
        <f>C62*AA60</f>
        <v>987.56000000000029</v>
      </c>
      <c r="AB62" s="19">
        <f>C62*AB60</f>
        <v>976.50000000000023</v>
      </c>
      <c r="AC62" s="19">
        <f>C62*AC60</f>
        <v>982.94</v>
      </c>
      <c r="AD62" s="19">
        <f>C62*AD60</f>
        <v>970.48000000000013</v>
      </c>
      <c r="AE62" s="19">
        <f>C62*AE60</f>
        <v>962.50000000000023</v>
      </c>
      <c r="AF62" s="19">
        <f>C62*AF60</f>
        <v>952.84000000000026</v>
      </c>
      <c r="AG62" s="5">
        <f>C62*AG60</f>
        <v>934.36000000000035</v>
      </c>
      <c r="AH62" s="5">
        <f>C62*AH60</f>
        <v>931.98000000000025</v>
      </c>
      <c r="AI62" s="5">
        <f>C62*AI60</f>
        <v>923.44000000000028</v>
      </c>
      <c r="AJ62" s="5">
        <f>C62*AJ60</f>
        <v>926.80000000000018</v>
      </c>
      <c r="AK62" s="5">
        <f>C62*AK60</f>
        <v>929.74000000000012</v>
      </c>
      <c r="AL62" s="5">
        <f>C62*AL60</f>
        <v>934.08000000000015</v>
      </c>
      <c r="AM62" s="5">
        <f>C62*AM60</f>
        <v>937.30000000000018</v>
      </c>
      <c r="AN62" s="5">
        <f>C62*AN60</f>
        <v>952.42000000000019</v>
      </c>
      <c r="AO62" s="5">
        <f>C62*AO60</f>
        <v>1023.4000000000003</v>
      </c>
      <c r="AP62" s="5">
        <f>C62*AP60</f>
        <v>1021.0200000000003</v>
      </c>
      <c r="AQ62" s="5">
        <f>C62*AQ60</f>
        <v>1023.2600000000002</v>
      </c>
      <c r="AR62" s="5">
        <f>C62*AR60</f>
        <v>961.52000000000032</v>
      </c>
      <c r="AS62" s="50"/>
      <c r="AT62" s="9">
        <v>4.41</v>
      </c>
      <c r="AU62" s="9">
        <v>0.16</v>
      </c>
      <c r="AV62" s="9">
        <v>0.17</v>
      </c>
      <c r="AW62" s="9">
        <v>5.07</v>
      </c>
      <c r="AX62" s="9">
        <v>1.08</v>
      </c>
      <c r="AY62" s="9">
        <v>0.23</v>
      </c>
      <c r="AZ62" s="9">
        <v>0.31</v>
      </c>
      <c r="BA62" s="9">
        <v>0.21</v>
      </c>
      <c r="BB62" s="9">
        <v>0.24</v>
      </c>
      <c r="BC62" s="9">
        <v>0.61</v>
      </c>
      <c r="BD62" s="9">
        <v>0.17</v>
      </c>
      <c r="BE62" s="9">
        <v>1.32</v>
      </c>
      <c r="BF62" s="9">
        <v>0.69</v>
      </c>
      <c r="BG62" s="9">
        <v>0.56999999999999995</v>
      </c>
      <c r="BH62" s="9">
        <v>0.89</v>
      </c>
      <c r="BI62" s="9">
        <v>0.46</v>
      </c>
      <c r="BJ62" s="9">
        <v>0.79</v>
      </c>
      <c r="BK62" s="9">
        <v>0.02</v>
      </c>
      <c r="BL62" s="9">
        <v>0.42</v>
      </c>
      <c r="BM62" s="9">
        <v>0.13</v>
      </c>
      <c r="BN62" s="9">
        <v>1.72</v>
      </c>
      <c r="BO62" s="9">
        <v>0.36</v>
      </c>
      <c r="BP62" s="9">
        <v>0.23</v>
      </c>
      <c r="BQ62" s="9">
        <v>0.1</v>
      </c>
      <c r="BR62" s="9">
        <v>0.14000000000000001</v>
      </c>
      <c r="BS62" s="9">
        <v>0.22</v>
      </c>
      <c r="BT62" s="9">
        <v>1.35</v>
      </c>
      <c r="BU62" s="9">
        <v>0.46</v>
      </c>
      <c r="BV62" s="9">
        <v>0.19</v>
      </c>
      <c r="BW62" s="9">
        <v>0.41</v>
      </c>
      <c r="BX62" s="9">
        <v>0.37</v>
      </c>
      <c r="BY62" s="9">
        <v>0.11</v>
      </c>
      <c r="BZ62" s="9">
        <v>1.67</v>
      </c>
      <c r="CA62" s="9">
        <v>1.49</v>
      </c>
      <c r="CB62" s="9">
        <v>2.5</v>
      </c>
      <c r="CC62" s="9">
        <v>2.2599999999999998</v>
      </c>
      <c r="CD62" s="9">
        <v>1.61</v>
      </c>
      <c r="CE62" s="9">
        <v>2.96</v>
      </c>
    </row>
    <row r="63" spans="1:83" ht="30" customHeight="1" x14ac:dyDescent="0.3">
      <c r="A63" s="3"/>
      <c r="B63" s="3"/>
      <c r="C63" s="4">
        <v>19</v>
      </c>
      <c r="D63" s="5">
        <f>D60*C63</f>
        <v>639.91999999999996</v>
      </c>
      <c r="E63" s="5">
        <f>E60*C63</f>
        <v>555.55999999999995</v>
      </c>
      <c r="F63" s="5">
        <f t="shared" si="21"/>
        <v>569.80999999999995</v>
      </c>
      <c r="G63" s="5">
        <f t="shared" si="17"/>
        <v>566.84999999999991</v>
      </c>
      <c r="H63" s="5">
        <f>C63*H60</f>
        <v>482.97999999999996</v>
      </c>
      <c r="I63" s="5">
        <f>C63*I60</f>
        <v>525.91999999999996</v>
      </c>
      <c r="J63" s="5">
        <f>C63*J60</f>
        <v>573.41999999999996</v>
      </c>
      <c r="K63" s="5">
        <f>C62*K60</f>
        <v>443.38</v>
      </c>
      <c r="L63" s="5">
        <f>C63*L60</f>
        <v>633.45999999999992</v>
      </c>
      <c r="M63" s="5">
        <f>C63*M60</f>
        <v>1318.2199999999998</v>
      </c>
      <c r="N63" s="5">
        <f>C63*N60</f>
        <v>1325.25</v>
      </c>
      <c r="O63" s="5">
        <f>C63*O60</f>
        <v>1333.04</v>
      </c>
      <c r="P63" s="5">
        <f>C63*P60</f>
        <v>1329.43</v>
      </c>
      <c r="Q63" s="5">
        <f>C63*Q60</f>
        <v>1320.69</v>
      </c>
      <c r="R63" s="5">
        <f>C63*R60</f>
        <v>1295.0400000000002</v>
      </c>
      <c r="S63" s="5">
        <f>C63*S60</f>
        <v>1290.8600000000001</v>
      </c>
      <c r="T63" s="5">
        <f>C63*T60</f>
        <v>1288.2000000000003</v>
      </c>
      <c r="U63" s="5">
        <f>C63*U60</f>
        <v>1286.3000000000004</v>
      </c>
      <c r="V63" s="19">
        <f>C63*V60</f>
        <v>1290.6700000000003</v>
      </c>
      <c r="W63" s="19">
        <f>C63*W60</f>
        <v>1297.5100000000004</v>
      </c>
      <c r="X63" s="5">
        <f>C63*X60</f>
        <v>1330.1900000000003</v>
      </c>
      <c r="Y63" s="5">
        <f>C63*Y60</f>
        <v>1332.6600000000003</v>
      </c>
      <c r="Z63" s="5">
        <f>C63*Z60</f>
        <v>1340.6400000000003</v>
      </c>
      <c r="AA63" s="5">
        <f>C63*AA60</f>
        <v>1340.2600000000004</v>
      </c>
      <c r="AB63" s="19">
        <f>C63*AB60</f>
        <v>1325.2500000000002</v>
      </c>
      <c r="AC63" s="19">
        <f>C63*AC60</f>
        <v>1333.9900000000002</v>
      </c>
      <c r="AD63" s="19">
        <f>C63*AD60</f>
        <v>1317.0800000000002</v>
      </c>
      <c r="AE63" s="19">
        <f>C63*AE60</f>
        <v>1306.2500000000002</v>
      </c>
      <c r="AF63" s="19">
        <f>C63*AF60</f>
        <v>1293.1400000000003</v>
      </c>
      <c r="AG63" s="5">
        <f>C63*AG60</f>
        <v>1268.0600000000004</v>
      </c>
      <c r="AH63" s="5">
        <f>C63*AH60</f>
        <v>1264.8300000000004</v>
      </c>
      <c r="AI63" s="5">
        <f>C63*AI60</f>
        <v>1253.2400000000005</v>
      </c>
      <c r="AJ63" s="5">
        <f>C63*AJ60</f>
        <v>1257.8000000000004</v>
      </c>
      <c r="AK63" s="5">
        <f>C63*AK60</f>
        <v>1261.7900000000002</v>
      </c>
      <c r="AL63" s="5">
        <f>C63*AL60</f>
        <v>1267.6800000000003</v>
      </c>
      <c r="AM63" s="5">
        <f>C63*AM60</f>
        <v>1272.0500000000004</v>
      </c>
      <c r="AN63" s="5">
        <f>C63*AN60</f>
        <v>1292.5700000000004</v>
      </c>
      <c r="AO63" s="5">
        <f>C63*AO60</f>
        <v>1388.9000000000005</v>
      </c>
      <c r="AP63" s="5">
        <f>C63*AP60</f>
        <v>1385.6700000000003</v>
      </c>
      <c r="AQ63" s="5">
        <f>C63*AQ60</f>
        <v>1388.7100000000003</v>
      </c>
      <c r="AR63" s="5">
        <f>C63*AR60</f>
        <v>1304.9200000000003</v>
      </c>
      <c r="AS63" s="50"/>
      <c r="AT63" s="9">
        <v>4.41</v>
      </c>
      <c r="AU63" s="9">
        <v>0.16</v>
      </c>
      <c r="AV63" s="9">
        <v>0.17</v>
      </c>
      <c r="AW63" s="9">
        <v>5.07</v>
      </c>
      <c r="AX63" s="9">
        <v>1.08</v>
      </c>
      <c r="AY63" s="9">
        <v>0.23</v>
      </c>
      <c r="AZ63" s="9">
        <v>0.31</v>
      </c>
      <c r="BA63" s="9">
        <v>0.21</v>
      </c>
      <c r="BB63" s="9">
        <v>0.24</v>
      </c>
      <c r="BC63" s="9">
        <v>0.61</v>
      </c>
      <c r="BD63" s="9">
        <v>0.17</v>
      </c>
      <c r="BE63" s="9">
        <v>1.32</v>
      </c>
      <c r="BF63" s="9">
        <v>0.69</v>
      </c>
      <c r="BG63" s="9">
        <v>0.56999999999999995</v>
      </c>
      <c r="BH63" s="9">
        <v>0.89</v>
      </c>
      <c r="BI63" s="9">
        <v>0.46</v>
      </c>
      <c r="BJ63" s="9">
        <v>0.79</v>
      </c>
      <c r="BK63" s="9">
        <v>0.02</v>
      </c>
      <c r="BL63" s="9">
        <v>0.42</v>
      </c>
      <c r="BM63" s="9">
        <v>0.13</v>
      </c>
      <c r="BN63" s="9">
        <v>1.72</v>
      </c>
      <c r="BO63" s="9">
        <v>0.36</v>
      </c>
      <c r="BP63" s="9">
        <v>0.23</v>
      </c>
      <c r="BQ63" s="9">
        <v>0.1</v>
      </c>
      <c r="BR63" s="9">
        <v>0.14000000000000001</v>
      </c>
      <c r="BS63" s="9">
        <v>0.22</v>
      </c>
      <c r="BT63" s="9">
        <v>1.35</v>
      </c>
      <c r="BU63" s="9">
        <v>0.46</v>
      </c>
      <c r="BV63" s="9">
        <v>0.19</v>
      </c>
      <c r="BW63" s="9">
        <v>0.41</v>
      </c>
      <c r="BX63" s="9">
        <v>0.37</v>
      </c>
      <c r="BY63" s="9">
        <v>0.11</v>
      </c>
      <c r="BZ63" s="9">
        <v>1.67</v>
      </c>
      <c r="CA63" s="9">
        <v>1.49</v>
      </c>
      <c r="CB63" s="9">
        <v>2.5</v>
      </c>
      <c r="CC63" s="9">
        <v>2.2599999999999998</v>
      </c>
      <c r="CD63" s="9">
        <v>1.61</v>
      </c>
      <c r="CE63" s="9">
        <v>2.96</v>
      </c>
    </row>
    <row r="64" spans="1:83" ht="30" customHeight="1" x14ac:dyDescent="0.3">
      <c r="A64" s="3"/>
      <c r="B64" s="3"/>
      <c r="C64" s="4">
        <v>48</v>
      </c>
      <c r="D64" s="5">
        <f>D60*C64</f>
        <v>1616.6399999999999</v>
      </c>
      <c r="E64" s="5">
        <f>E60*C64</f>
        <v>1403.52</v>
      </c>
      <c r="F64" s="5">
        <f t="shared" si="21"/>
        <v>1439.52</v>
      </c>
      <c r="G64" s="5">
        <f t="shared" si="17"/>
        <v>1436.56</v>
      </c>
      <c r="H64" s="5">
        <f>C64*H60</f>
        <v>1220.1599999999999</v>
      </c>
      <c r="I64" s="5">
        <f>C64*I60</f>
        <v>1328.6399999999999</v>
      </c>
      <c r="J64" s="5">
        <f>C64*J60</f>
        <v>1448.6399999999999</v>
      </c>
      <c r="K64" s="5">
        <f>C64*K60</f>
        <v>1520.1599999999999</v>
      </c>
      <c r="L64" s="5">
        <f>C64*L60</f>
        <v>1600.3199999999997</v>
      </c>
      <c r="M64" s="5">
        <f>C64*M60</f>
        <v>3330.24</v>
      </c>
      <c r="N64" s="5">
        <f>C64*N60</f>
        <v>3348</v>
      </c>
      <c r="O64" s="5">
        <f>C64*O60</f>
        <v>3367.68</v>
      </c>
      <c r="P64" s="5">
        <f>C64*P60</f>
        <v>3358.56</v>
      </c>
      <c r="Q64" s="5">
        <f>C64*Q60</f>
        <v>3336.4800000000005</v>
      </c>
      <c r="R64" s="5">
        <f>C64*R60</f>
        <v>3271.6800000000003</v>
      </c>
      <c r="S64" s="5">
        <f>C64*S60</f>
        <v>3261.1200000000008</v>
      </c>
      <c r="T64" s="5">
        <f>C64*T60</f>
        <v>3254.4000000000005</v>
      </c>
      <c r="U64" s="5">
        <f>C64*U60</f>
        <v>3249.6000000000008</v>
      </c>
      <c r="V64" s="19">
        <f>C64*V60</f>
        <v>3260.6400000000012</v>
      </c>
      <c r="W64" s="19">
        <f>C64*W60</f>
        <v>3277.920000000001</v>
      </c>
      <c r="X64" s="5">
        <f>C64*X60</f>
        <v>3360.4800000000009</v>
      </c>
      <c r="Y64" s="5">
        <f>C64*Y60</f>
        <v>3366.7200000000007</v>
      </c>
      <c r="Z64" s="5">
        <f>C64*Z60</f>
        <v>3386.880000000001</v>
      </c>
      <c r="AA64" s="5">
        <f>C64*AA60</f>
        <v>3385.920000000001</v>
      </c>
      <c r="AB64" s="19">
        <f>C64*AB60</f>
        <v>3348.0000000000009</v>
      </c>
      <c r="AC64" s="19">
        <f>C64*AC60</f>
        <v>3370.0800000000004</v>
      </c>
      <c r="AD64" s="19">
        <f>C64*AD60</f>
        <v>3327.3600000000006</v>
      </c>
      <c r="AE64" s="19">
        <f>C64*AE60</f>
        <v>3300.0000000000009</v>
      </c>
      <c r="AF64" s="19">
        <f>C64*AF60</f>
        <v>3266.880000000001</v>
      </c>
      <c r="AG64" s="5">
        <f>C64*AG60</f>
        <v>3203.5200000000013</v>
      </c>
      <c r="AH64" s="5">
        <f>C64*AH60</f>
        <v>3195.360000000001</v>
      </c>
      <c r="AI64" s="5">
        <f>C64*AI60</f>
        <v>3166.0800000000008</v>
      </c>
      <c r="AJ64" s="5">
        <f>C64*AJ60</f>
        <v>3177.6000000000008</v>
      </c>
      <c r="AK64" s="5">
        <f>C64*AK60</f>
        <v>3187.6800000000003</v>
      </c>
      <c r="AL64" s="5">
        <f>C64*AL60</f>
        <v>3202.5600000000004</v>
      </c>
      <c r="AM64" s="5">
        <f>C64*AM60</f>
        <v>3213.6000000000008</v>
      </c>
      <c r="AN64" s="5">
        <f>C64*AN60</f>
        <v>3265.4400000000005</v>
      </c>
      <c r="AO64" s="5">
        <f>C64*AO60</f>
        <v>3508.8000000000011</v>
      </c>
      <c r="AP64" s="5">
        <f>C64*AP60</f>
        <v>3500.6400000000012</v>
      </c>
      <c r="AQ64" s="5">
        <f>C64*AQ60</f>
        <v>3508.3200000000006</v>
      </c>
      <c r="AR64" s="5">
        <f>C64*AR60</f>
        <v>3296.6400000000012</v>
      </c>
      <c r="AS64" s="50"/>
      <c r="AT64" s="9">
        <v>4.41</v>
      </c>
      <c r="AU64" s="9">
        <v>0.16</v>
      </c>
      <c r="AV64" s="9">
        <v>0.17</v>
      </c>
      <c r="AW64" s="9">
        <v>5.07</v>
      </c>
      <c r="AX64" s="9">
        <v>1.08</v>
      </c>
      <c r="AY64" s="9">
        <v>0.23</v>
      </c>
      <c r="AZ64" s="9">
        <v>0.31</v>
      </c>
      <c r="BA64" s="9">
        <v>0.21</v>
      </c>
      <c r="BB64" s="9">
        <v>0.24</v>
      </c>
      <c r="BC64" s="9">
        <v>0.61</v>
      </c>
      <c r="BD64" s="9">
        <v>0.17</v>
      </c>
      <c r="BE64" s="9">
        <v>1.32</v>
      </c>
      <c r="BF64" s="9">
        <v>0.69</v>
      </c>
      <c r="BG64" s="9">
        <v>0.56999999999999995</v>
      </c>
      <c r="BH64" s="9">
        <v>0.89</v>
      </c>
      <c r="BI64" s="9">
        <v>0.46</v>
      </c>
      <c r="BJ64" s="9">
        <v>0.79</v>
      </c>
      <c r="BK64" s="9">
        <v>0.02</v>
      </c>
      <c r="BL64" s="9">
        <v>0.42</v>
      </c>
      <c r="BM64" s="9">
        <v>0.13</v>
      </c>
      <c r="BN64" s="9">
        <v>1.72</v>
      </c>
      <c r="BO64" s="9">
        <v>0.36</v>
      </c>
      <c r="BP64" s="9">
        <v>0.23</v>
      </c>
      <c r="BQ64" s="9">
        <v>0.1</v>
      </c>
      <c r="BR64" s="9">
        <v>0.14000000000000001</v>
      </c>
      <c r="BS64" s="9">
        <v>0.22</v>
      </c>
      <c r="BT64" s="9">
        <v>1.35</v>
      </c>
      <c r="BU64" s="9">
        <v>0.46</v>
      </c>
      <c r="BV64" s="9">
        <v>0.19</v>
      </c>
      <c r="BW64" s="9">
        <v>0.41</v>
      </c>
      <c r="BX64" s="9">
        <v>0.37</v>
      </c>
      <c r="BY64" s="9">
        <v>0.11</v>
      </c>
      <c r="BZ64" s="9">
        <v>1.67</v>
      </c>
      <c r="CA64" s="9">
        <v>1.49</v>
      </c>
      <c r="CB64" s="9">
        <v>2.5</v>
      </c>
      <c r="CC64" s="9">
        <v>2.2599999999999998</v>
      </c>
      <c r="CD64" s="9">
        <v>1.61</v>
      </c>
      <c r="CE64" s="9">
        <v>2.96</v>
      </c>
    </row>
    <row r="65" spans="1:83" ht="30" customHeight="1" x14ac:dyDescent="0.3">
      <c r="A65" s="3" t="s">
        <v>16</v>
      </c>
      <c r="B65" s="3" t="s">
        <v>9</v>
      </c>
      <c r="C65" s="4" t="s">
        <v>7</v>
      </c>
      <c r="D65" s="5">
        <v>30.1</v>
      </c>
      <c r="E65" s="5">
        <f>D65-4.44</f>
        <v>25.66</v>
      </c>
      <c r="F65" s="5">
        <f>E65+0.75</f>
        <v>26.41</v>
      </c>
      <c r="G65" s="5">
        <f t="shared" si="17"/>
        <v>23.45</v>
      </c>
      <c r="H65" s="5">
        <f>G65-CD65</f>
        <v>21.84</v>
      </c>
      <c r="I65" s="5">
        <f>H65+CC65</f>
        <v>24.1</v>
      </c>
      <c r="J65" s="5">
        <f>I65+CB65</f>
        <v>26.6</v>
      </c>
      <c r="K65" s="5">
        <f>CA65+J65</f>
        <v>28.09</v>
      </c>
      <c r="L65" s="5">
        <f>K65+BZ65</f>
        <v>29.759999999999998</v>
      </c>
      <c r="M65" s="5">
        <f>L65+BY65</f>
        <v>29.869999999999997</v>
      </c>
      <c r="N65" s="5">
        <f>M65+BX65</f>
        <v>30.24</v>
      </c>
      <c r="O65" s="5">
        <f>N65+BW65</f>
        <v>30.65</v>
      </c>
      <c r="P65" s="5">
        <f>O65-BV65</f>
        <v>30.459999999999997</v>
      </c>
      <c r="Q65" s="5">
        <f>P65-BU65</f>
        <v>29.999999999999996</v>
      </c>
      <c r="R65" s="5">
        <f>Q65-BT65</f>
        <v>28.649999999999995</v>
      </c>
      <c r="S65" s="5">
        <f>R65-BS65</f>
        <v>28.429999999999996</v>
      </c>
      <c r="T65" s="5">
        <f>S65-BR65</f>
        <v>28.289999999999996</v>
      </c>
      <c r="U65" s="5">
        <f>T65-BQ65</f>
        <v>28.189999999999994</v>
      </c>
      <c r="V65" s="19">
        <f>U65+BP65</f>
        <v>28.419999999999995</v>
      </c>
      <c r="W65" s="19">
        <f>V65+BO65</f>
        <v>28.779999999999994</v>
      </c>
      <c r="X65" s="5">
        <f>W65+BN65</f>
        <v>30.499999999999993</v>
      </c>
      <c r="Y65" s="5">
        <f>X65+BM65</f>
        <v>30.629999999999992</v>
      </c>
      <c r="Z65" s="5">
        <f>Y65+BL65</f>
        <v>31.049999999999994</v>
      </c>
      <c r="AA65" s="5">
        <f>Z65-BK65</f>
        <v>31.029999999999994</v>
      </c>
      <c r="AB65" s="19">
        <f>AA65-BJ65</f>
        <v>30.239999999999995</v>
      </c>
      <c r="AC65" s="19">
        <f>AB65+BI65</f>
        <v>30.699999999999996</v>
      </c>
      <c r="AD65" s="19">
        <f>AC65-BH65</f>
        <v>29.809999999999995</v>
      </c>
      <c r="AE65" s="19">
        <f>AD65-BG65</f>
        <v>29.239999999999995</v>
      </c>
      <c r="AF65" s="19">
        <f>AE65-BF65</f>
        <v>28.549999999999994</v>
      </c>
      <c r="AG65" s="5">
        <f>AF65-BE65</f>
        <v>27.229999999999993</v>
      </c>
      <c r="AH65" s="5">
        <f>AG65-BD65</f>
        <v>27.059999999999992</v>
      </c>
      <c r="AI65" s="5">
        <f t="shared" si="2"/>
        <v>26.449999999999992</v>
      </c>
      <c r="AJ65" s="5">
        <f t="shared" si="3"/>
        <v>26.689999999999991</v>
      </c>
      <c r="AK65" s="5">
        <f t="shared" si="4"/>
        <v>26.899999999999991</v>
      </c>
      <c r="AL65" s="5">
        <f t="shared" si="5"/>
        <v>27.20999999999999</v>
      </c>
      <c r="AM65" s="5">
        <f t="shared" si="6"/>
        <v>27.439999999999991</v>
      </c>
      <c r="AN65" s="5">
        <f>AM65+AX65</f>
        <v>28.519999999999989</v>
      </c>
      <c r="AO65" s="5">
        <f t="shared" si="7"/>
        <v>33.589999999999989</v>
      </c>
      <c r="AP65" s="5">
        <f t="shared" si="8"/>
        <v>33.419999999999987</v>
      </c>
      <c r="AQ65" s="5">
        <f t="shared" si="9"/>
        <v>33.579999999999984</v>
      </c>
      <c r="AR65" s="5">
        <f t="shared" si="10"/>
        <v>29.169999999999984</v>
      </c>
      <c r="AS65" s="50"/>
      <c r="AT65" s="9">
        <v>4.41</v>
      </c>
      <c r="AU65" s="9">
        <v>0.16</v>
      </c>
      <c r="AV65" s="9">
        <v>0.17</v>
      </c>
      <c r="AW65" s="9">
        <v>5.07</v>
      </c>
      <c r="AX65" s="9">
        <v>1.08</v>
      </c>
      <c r="AY65" s="9">
        <v>0.23</v>
      </c>
      <c r="AZ65" s="9">
        <v>0.31</v>
      </c>
      <c r="BA65" s="9">
        <v>0.21</v>
      </c>
      <c r="BB65" s="9">
        <v>0.24</v>
      </c>
      <c r="BC65" s="9">
        <v>0.61</v>
      </c>
      <c r="BD65" s="9">
        <v>0.17</v>
      </c>
      <c r="BE65" s="9">
        <v>1.32</v>
      </c>
      <c r="BF65" s="9">
        <v>0.69</v>
      </c>
      <c r="BG65" s="9">
        <v>0.56999999999999995</v>
      </c>
      <c r="BH65" s="9">
        <v>0.89</v>
      </c>
      <c r="BI65" s="9">
        <v>0.46</v>
      </c>
      <c r="BJ65" s="9">
        <v>0.79</v>
      </c>
      <c r="BK65" s="9">
        <v>0.02</v>
      </c>
      <c r="BL65" s="9">
        <v>0.42</v>
      </c>
      <c r="BM65" s="9">
        <v>0.13</v>
      </c>
      <c r="BN65" s="9">
        <v>1.72</v>
      </c>
      <c r="BO65" s="9">
        <v>0.36</v>
      </c>
      <c r="BP65" s="9">
        <v>0.23</v>
      </c>
      <c r="BQ65" s="9">
        <v>0.1</v>
      </c>
      <c r="BR65" s="9">
        <v>0.14000000000000001</v>
      </c>
      <c r="BS65" s="9">
        <v>0.22</v>
      </c>
      <c r="BT65" s="9">
        <v>1.35</v>
      </c>
      <c r="BU65" s="9">
        <v>0.46</v>
      </c>
      <c r="BV65" s="9">
        <v>0.19</v>
      </c>
      <c r="BW65" s="9">
        <v>0.41</v>
      </c>
      <c r="BX65" s="9">
        <v>0.37</v>
      </c>
      <c r="BY65" s="9">
        <v>0.11</v>
      </c>
      <c r="BZ65" s="9">
        <v>1.67</v>
      </c>
      <c r="CA65" s="9">
        <v>1.49</v>
      </c>
      <c r="CB65" s="9">
        <v>2.5</v>
      </c>
      <c r="CC65" s="9">
        <v>2.2599999999999998</v>
      </c>
      <c r="CD65" s="9">
        <v>1.61</v>
      </c>
      <c r="CE65" s="9">
        <v>2.96</v>
      </c>
    </row>
    <row r="66" spans="1:83" ht="30" customHeight="1" x14ac:dyDescent="0.3">
      <c r="A66" s="3"/>
      <c r="B66" s="3"/>
      <c r="C66" s="4">
        <v>9</v>
      </c>
      <c r="D66" s="5">
        <f>D65*C66</f>
        <v>270.90000000000003</v>
      </c>
      <c r="E66" s="5">
        <f>E65*C66</f>
        <v>230.94</v>
      </c>
      <c r="F66" s="5">
        <f>C66*$F$65</f>
        <v>237.69</v>
      </c>
      <c r="G66" s="5">
        <f t="shared" si="17"/>
        <v>234.73</v>
      </c>
      <c r="H66" s="5">
        <f>C66*H65</f>
        <v>196.56</v>
      </c>
      <c r="I66" s="5">
        <f>C66*I65</f>
        <v>216.9</v>
      </c>
      <c r="J66" s="5">
        <f>C66*J65</f>
        <v>239.4</v>
      </c>
      <c r="K66" s="5">
        <f>C66*K65</f>
        <v>252.81</v>
      </c>
      <c r="L66" s="5">
        <f>C66*L65</f>
        <v>267.83999999999997</v>
      </c>
      <c r="M66" s="5">
        <f>C66*M65</f>
        <v>268.83</v>
      </c>
      <c r="N66" s="5">
        <f>C66*N65</f>
        <v>272.15999999999997</v>
      </c>
      <c r="O66" s="5">
        <f>C66*O65</f>
        <v>275.84999999999997</v>
      </c>
      <c r="P66" s="5">
        <f>C66*P65</f>
        <v>274.14</v>
      </c>
      <c r="Q66" s="5">
        <f>C66*Q65</f>
        <v>269.99999999999994</v>
      </c>
      <c r="R66" s="5">
        <f>C66*R65</f>
        <v>257.84999999999997</v>
      </c>
      <c r="S66" s="5">
        <f>C66*S65</f>
        <v>255.86999999999998</v>
      </c>
      <c r="T66" s="5">
        <f>C66*T65</f>
        <v>254.60999999999996</v>
      </c>
      <c r="U66" s="5">
        <f>C66*U65</f>
        <v>253.70999999999995</v>
      </c>
      <c r="V66" s="19">
        <f>C66*V65</f>
        <v>255.77999999999994</v>
      </c>
      <c r="W66" s="19">
        <f>C66*W65</f>
        <v>259.01999999999992</v>
      </c>
      <c r="X66" s="5">
        <f>C66*X65</f>
        <v>274.49999999999994</v>
      </c>
      <c r="Y66" s="5">
        <f>C66*Y65</f>
        <v>275.6699999999999</v>
      </c>
      <c r="Z66" s="5">
        <f>C66*Z65</f>
        <v>279.44999999999993</v>
      </c>
      <c r="AA66" s="5">
        <f>C66*AA65</f>
        <v>279.26999999999992</v>
      </c>
      <c r="AB66" s="19">
        <f>C66*AB65</f>
        <v>272.15999999999997</v>
      </c>
      <c r="AC66" s="19">
        <f>C66*AC65</f>
        <v>276.29999999999995</v>
      </c>
      <c r="AD66" s="19">
        <f>C66*AD65</f>
        <v>268.28999999999996</v>
      </c>
      <c r="AE66" s="19">
        <f>C66*AE65</f>
        <v>263.15999999999997</v>
      </c>
      <c r="AF66" s="19">
        <f>C66*AF65</f>
        <v>256.94999999999993</v>
      </c>
      <c r="AG66" s="5">
        <f>C66*AG65</f>
        <v>245.06999999999994</v>
      </c>
      <c r="AH66" s="5">
        <f>C66*AH65</f>
        <v>243.53999999999994</v>
      </c>
      <c r="AI66" s="5">
        <f>C66*AI65</f>
        <v>238.04999999999993</v>
      </c>
      <c r="AJ66" s="5">
        <f>C66*AJ65</f>
        <v>240.20999999999992</v>
      </c>
      <c r="AK66" s="5">
        <f>C66*AK65</f>
        <v>242.09999999999991</v>
      </c>
      <c r="AL66" s="5">
        <f>C66*AL65</f>
        <v>244.8899999999999</v>
      </c>
      <c r="AM66" s="5">
        <f>C66*AM65</f>
        <v>246.95999999999992</v>
      </c>
      <c r="AN66" s="5">
        <f>C66*AN65</f>
        <v>256.67999999999989</v>
      </c>
      <c r="AO66" s="5">
        <f>C66*AO65</f>
        <v>302.30999999999989</v>
      </c>
      <c r="AP66" s="5">
        <f>C66*AP65</f>
        <v>300.77999999999986</v>
      </c>
      <c r="AQ66" s="5">
        <f>C66*AQ65</f>
        <v>302.21999999999986</v>
      </c>
      <c r="AR66" s="5">
        <f>C66*AR65</f>
        <v>262.52999999999986</v>
      </c>
      <c r="AS66" s="50"/>
      <c r="AT66" s="9">
        <v>4.41</v>
      </c>
      <c r="AU66" s="9">
        <v>0.16</v>
      </c>
      <c r="AV66" s="9">
        <v>0.17</v>
      </c>
      <c r="AW66" s="9">
        <v>5.07</v>
      </c>
      <c r="AX66" s="9">
        <v>1.08</v>
      </c>
      <c r="AY66" s="9">
        <v>0.23</v>
      </c>
      <c r="AZ66" s="9">
        <v>0.31</v>
      </c>
      <c r="BA66" s="9">
        <v>0.21</v>
      </c>
      <c r="BB66" s="9">
        <v>0.24</v>
      </c>
      <c r="BC66" s="9">
        <v>0.61</v>
      </c>
      <c r="BD66" s="9">
        <v>0.17</v>
      </c>
      <c r="BE66" s="9">
        <v>1.32</v>
      </c>
      <c r="BF66" s="9">
        <v>0.69</v>
      </c>
      <c r="BG66" s="9">
        <v>0.56999999999999995</v>
      </c>
      <c r="BH66" s="9">
        <v>0.89</v>
      </c>
      <c r="BI66" s="9">
        <v>0.46</v>
      </c>
      <c r="BJ66" s="9">
        <v>0.79</v>
      </c>
      <c r="BK66" s="9">
        <v>0.02</v>
      </c>
      <c r="BL66" s="9">
        <v>0.42</v>
      </c>
      <c r="BM66" s="9">
        <v>0.13</v>
      </c>
      <c r="BN66" s="9">
        <v>1.72</v>
      </c>
      <c r="BO66" s="9">
        <v>0.36</v>
      </c>
      <c r="BP66" s="9">
        <v>0.23</v>
      </c>
      <c r="BQ66" s="9">
        <v>0.1</v>
      </c>
      <c r="BR66" s="9">
        <v>0.14000000000000001</v>
      </c>
      <c r="BS66" s="9">
        <v>0.22</v>
      </c>
      <c r="BT66" s="9">
        <v>1.35</v>
      </c>
      <c r="BU66" s="9">
        <v>0.46</v>
      </c>
      <c r="BV66" s="9">
        <v>0.19</v>
      </c>
      <c r="BW66" s="9">
        <v>0.41</v>
      </c>
      <c r="BX66" s="9">
        <v>0.37</v>
      </c>
      <c r="BY66" s="9">
        <v>0.11</v>
      </c>
      <c r="BZ66" s="9">
        <v>1.67</v>
      </c>
      <c r="CA66" s="9">
        <v>1.49</v>
      </c>
      <c r="CB66" s="9">
        <v>2.5</v>
      </c>
      <c r="CC66" s="9">
        <v>2.2599999999999998</v>
      </c>
      <c r="CD66" s="9">
        <v>1.61</v>
      </c>
      <c r="CE66" s="9">
        <v>2.96</v>
      </c>
    </row>
    <row r="67" spans="1:83" ht="30" customHeight="1" x14ac:dyDescent="0.3">
      <c r="A67" s="3"/>
      <c r="B67" s="3"/>
      <c r="C67" s="4">
        <v>14</v>
      </c>
      <c r="D67" s="5">
        <f>D65*C67</f>
        <v>421.40000000000003</v>
      </c>
      <c r="E67" s="5">
        <f>E65*C67</f>
        <v>359.24</v>
      </c>
      <c r="F67" s="5">
        <f t="shared" ref="F67:F69" si="22">C67*$F$65</f>
        <v>369.74</v>
      </c>
      <c r="G67" s="5">
        <f t="shared" si="17"/>
        <v>366.78000000000003</v>
      </c>
      <c r="H67" s="5">
        <f>C67*H65</f>
        <v>305.76</v>
      </c>
      <c r="I67" s="5">
        <f>C67*I65</f>
        <v>337.40000000000003</v>
      </c>
      <c r="J67" s="5">
        <f>C67*J65</f>
        <v>372.40000000000003</v>
      </c>
      <c r="K67" s="5">
        <f>C67*K65</f>
        <v>393.26</v>
      </c>
      <c r="L67" s="5">
        <f>C67*L65</f>
        <v>416.64</v>
      </c>
      <c r="M67" s="5">
        <f>C67*M65</f>
        <v>418.17999999999995</v>
      </c>
      <c r="N67" s="5">
        <f>C67*N65</f>
        <v>423.35999999999996</v>
      </c>
      <c r="O67" s="5">
        <f>C67*O65</f>
        <v>429.09999999999997</v>
      </c>
      <c r="P67" s="5">
        <f>C67*P65</f>
        <v>426.43999999999994</v>
      </c>
      <c r="Q67" s="5">
        <f>C67*Q65</f>
        <v>419.99999999999994</v>
      </c>
      <c r="R67" s="5">
        <f>C67*R65</f>
        <v>401.09999999999991</v>
      </c>
      <c r="S67" s="5">
        <f>C67*S65</f>
        <v>398.01999999999992</v>
      </c>
      <c r="T67" s="5">
        <f>C67*T65</f>
        <v>396.05999999999995</v>
      </c>
      <c r="U67" s="5">
        <f>C67*U65</f>
        <v>394.65999999999991</v>
      </c>
      <c r="V67" s="19">
        <f>C67*V65</f>
        <v>397.87999999999994</v>
      </c>
      <c r="W67" s="19">
        <f>C67*W65</f>
        <v>402.9199999999999</v>
      </c>
      <c r="X67" s="5">
        <f>C67*X65</f>
        <v>426.99999999999989</v>
      </c>
      <c r="Y67" s="5">
        <f>C67*Y65</f>
        <v>428.81999999999988</v>
      </c>
      <c r="Z67" s="5">
        <f>C67*Z65</f>
        <v>434.69999999999993</v>
      </c>
      <c r="AA67" s="5">
        <f>C67*AA65</f>
        <v>434.4199999999999</v>
      </c>
      <c r="AB67" s="19">
        <f>C67*AB65</f>
        <v>423.3599999999999</v>
      </c>
      <c r="AC67" s="19">
        <f>C67*AC65</f>
        <v>429.79999999999995</v>
      </c>
      <c r="AD67" s="19">
        <f>C67*AD65</f>
        <v>417.33999999999992</v>
      </c>
      <c r="AE67" s="19">
        <f>C67*AE65</f>
        <v>409.3599999999999</v>
      </c>
      <c r="AF67" s="19">
        <f>C67*AF65</f>
        <v>399.69999999999993</v>
      </c>
      <c r="AG67" s="5">
        <f>C67*AG65</f>
        <v>381.21999999999991</v>
      </c>
      <c r="AH67" s="5">
        <f>C67*AH65</f>
        <v>378.83999999999986</v>
      </c>
      <c r="AI67" s="5">
        <f>C67*AI65</f>
        <v>370.2999999999999</v>
      </c>
      <c r="AJ67" s="5">
        <f>C67*AJ65</f>
        <v>373.65999999999985</v>
      </c>
      <c r="AK67" s="5">
        <f>C67*AK65</f>
        <v>376.59999999999991</v>
      </c>
      <c r="AL67" s="5">
        <f>C67*AL65</f>
        <v>380.93999999999988</v>
      </c>
      <c r="AM67" s="5">
        <f>C67*AM65</f>
        <v>384.15999999999985</v>
      </c>
      <c r="AN67" s="5">
        <f>C67*AN65</f>
        <v>399.27999999999986</v>
      </c>
      <c r="AO67" s="5">
        <f>C67*AO65</f>
        <v>470.25999999999988</v>
      </c>
      <c r="AP67" s="5">
        <f>C67*AP65</f>
        <v>467.87999999999982</v>
      </c>
      <c r="AQ67" s="5">
        <f>C67*AQ65</f>
        <v>470.11999999999978</v>
      </c>
      <c r="AR67" s="5">
        <f>C67*AR65</f>
        <v>408.37999999999977</v>
      </c>
      <c r="AS67" s="50"/>
      <c r="AT67" s="9">
        <v>4.41</v>
      </c>
      <c r="AU67" s="9">
        <v>0.16</v>
      </c>
      <c r="AV67" s="9">
        <v>0.17</v>
      </c>
      <c r="AW67" s="9">
        <v>5.07</v>
      </c>
      <c r="AX67" s="9">
        <v>1.08</v>
      </c>
      <c r="AY67" s="9">
        <v>0.23</v>
      </c>
      <c r="AZ67" s="9">
        <v>0.31</v>
      </c>
      <c r="BA67" s="9">
        <v>0.21</v>
      </c>
      <c r="BB67" s="9">
        <v>0.24</v>
      </c>
      <c r="BC67" s="9">
        <v>0.61</v>
      </c>
      <c r="BD67" s="9">
        <v>0.17</v>
      </c>
      <c r="BE67" s="9">
        <v>1.32</v>
      </c>
      <c r="BF67" s="9">
        <v>0.69</v>
      </c>
      <c r="BG67" s="9">
        <v>0.56999999999999995</v>
      </c>
      <c r="BH67" s="9">
        <v>0.89</v>
      </c>
      <c r="BI67" s="9">
        <v>0.46</v>
      </c>
      <c r="BJ67" s="9">
        <v>0.79</v>
      </c>
      <c r="BK67" s="9">
        <v>0.02</v>
      </c>
      <c r="BL67" s="9">
        <v>0.42</v>
      </c>
      <c r="BM67" s="9">
        <v>0.13</v>
      </c>
      <c r="BN67" s="9">
        <v>1.72</v>
      </c>
      <c r="BO67" s="9">
        <v>0.36</v>
      </c>
      <c r="BP67" s="9">
        <v>0.23</v>
      </c>
      <c r="BQ67" s="9">
        <v>0.1</v>
      </c>
      <c r="BR67" s="9">
        <v>0.14000000000000001</v>
      </c>
      <c r="BS67" s="9">
        <v>0.22</v>
      </c>
      <c r="BT67" s="9">
        <v>1.35</v>
      </c>
      <c r="BU67" s="9">
        <v>0.46</v>
      </c>
      <c r="BV67" s="9">
        <v>0.19</v>
      </c>
      <c r="BW67" s="9">
        <v>0.41</v>
      </c>
      <c r="BX67" s="9">
        <v>0.37</v>
      </c>
      <c r="BY67" s="9">
        <v>0.11</v>
      </c>
      <c r="BZ67" s="9">
        <v>1.67</v>
      </c>
      <c r="CA67" s="9">
        <v>1.49</v>
      </c>
      <c r="CB67" s="9">
        <v>2.5</v>
      </c>
      <c r="CC67" s="9">
        <v>2.2599999999999998</v>
      </c>
      <c r="CD67" s="9">
        <v>1.61</v>
      </c>
      <c r="CE67" s="9">
        <v>2.96</v>
      </c>
    </row>
    <row r="68" spans="1:83" ht="30" customHeight="1" x14ac:dyDescent="0.3">
      <c r="A68" s="3"/>
      <c r="B68" s="3"/>
      <c r="C68" s="4">
        <v>19</v>
      </c>
      <c r="D68" s="5">
        <f>D65*C68</f>
        <v>571.9</v>
      </c>
      <c r="E68" s="5">
        <f>E65*C68</f>
        <v>487.54</v>
      </c>
      <c r="F68" s="5">
        <f t="shared" si="22"/>
        <v>501.79</v>
      </c>
      <c r="G68" s="5">
        <f t="shared" si="17"/>
        <v>498.83000000000004</v>
      </c>
      <c r="H68" s="5">
        <f>C68*H65</f>
        <v>414.96</v>
      </c>
      <c r="I68" s="5">
        <f>C68*I65</f>
        <v>457.90000000000003</v>
      </c>
      <c r="J68" s="5">
        <f>C68*J65</f>
        <v>505.40000000000003</v>
      </c>
      <c r="K68" s="5">
        <f>C68*K65</f>
        <v>533.71</v>
      </c>
      <c r="L68" s="5">
        <f>C68*L65</f>
        <v>565.43999999999994</v>
      </c>
      <c r="M68" s="5">
        <f>C68*M65</f>
        <v>567.53</v>
      </c>
      <c r="N68" s="5">
        <f>C68*N65</f>
        <v>574.55999999999995</v>
      </c>
      <c r="O68" s="5">
        <f>C68*O65</f>
        <v>582.35</v>
      </c>
      <c r="P68" s="5">
        <f>C68*P65</f>
        <v>578.7399999999999</v>
      </c>
      <c r="Q68" s="5">
        <f>C68*Q65</f>
        <v>569.99999999999989</v>
      </c>
      <c r="R68" s="5">
        <f>C68*R65</f>
        <v>544.34999999999991</v>
      </c>
      <c r="S68" s="5">
        <f>C68*S65</f>
        <v>540.16999999999996</v>
      </c>
      <c r="T68" s="5">
        <f>C68*T65</f>
        <v>537.50999999999988</v>
      </c>
      <c r="U68" s="5">
        <f>C68*U65</f>
        <v>535.6099999999999</v>
      </c>
      <c r="V68" s="19">
        <f>C68*V65</f>
        <v>539.9799999999999</v>
      </c>
      <c r="W68" s="19">
        <f>C68*W65</f>
        <v>546.81999999999994</v>
      </c>
      <c r="X68" s="5">
        <f>C68*X65</f>
        <v>579.49999999999989</v>
      </c>
      <c r="Y68" s="5">
        <f>C68*Y65</f>
        <v>581.9699999999998</v>
      </c>
      <c r="Z68" s="5">
        <f>C68*Z65</f>
        <v>589.94999999999993</v>
      </c>
      <c r="AA68" s="5">
        <f>C68*AA65</f>
        <v>589.56999999999994</v>
      </c>
      <c r="AB68" s="19">
        <f>C68*AB65</f>
        <v>574.55999999999995</v>
      </c>
      <c r="AC68" s="19">
        <f>C68*AC65</f>
        <v>583.29999999999995</v>
      </c>
      <c r="AD68" s="19">
        <f>C68*AD65</f>
        <v>566.38999999999987</v>
      </c>
      <c r="AE68" s="19">
        <f>C68*AE65</f>
        <v>555.55999999999995</v>
      </c>
      <c r="AF68" s="19">
        <f>C68*AF65</f>
        <v>542.44999999999993</v>
      </c>
      <c r="AG68" s="5">
        <f>C68*AG65</f>
        <v>517.36999999999989</v>
      </c>
      <c r="AH68" s="5">
        <f>C68*AH65</f>
        <v>514.13999999999987</v>
      </c>
      <c r="AI68" s="5">
        <f>C68*AI65</f>
        <v>502.54999999999984</v>
      </c>
      <c r="AJ68" s="5">
        <f>C68*AJ65</f>
        <v>507.10999999999984</v>
      </c>
      <c r="AK68" s="5">
        <f>C68*AK65</f>
        <v>511.09999999999985</v>
      </c>
      <c r="AL68" s="5">
        <f>C68*AL65</f>
        <v>516.98999999999978</v>
      </c>
      <c r="AM68" s="5">
        <f>C68*AM65</f>
        <v>521.35999999999979</v>
      </c>
      <c r="AN68" s="5">
        <f>C68*AN65</f>
        <v>541.87999999999977</v>
      </c>
      <c r="AO68" s="5">
        <f>C68*AO65</f>
        <v>638.20999999999981</v>
      </c>
      <c r="AP68" s="5">
        <f>C68*AP65</f>
        <v>634.97999999999979</v>
      </c>
      <c r="AQ68" s="5">
        <f>C68*AQ65</f>
        <v>638.01999999999975</v>
      </c>
      <c r="AR68" s="5">
        <f>C68*AR65</f>
        <v>554.22999999999968</v>
      </c>
      <c r="AS68" s="50"/>
      <c r="AT68" s="9">
        <v>4.41</v>
      </c>
      <c r="AU68" s="9">
        <v>0.16</v>
      </c>
      <c r="AV68" s="9">
        <v>0.17</v>
      </c>
      <c r="AW68" s="9">
        <v>5.07</v>
      </c>
      <c r="AX68" s="9">
        <v>1.08</v>
      </c>
      <c r="AY68" s="9">
        <v>0.23</v>
      </c>
      <c r="AZ68" s="9">
        <v>0.31</v>
      </c>
      <c r="BA68" s="9">
        <v>0.21</v>
      </c>
      <c r="BB68" s="9">
        <v>0.24</v>
      </c>
      <c r="BC68" s="9">
        <v>0.61</v>
      </c>
      <c r="BD68" s="9">
        <v>0.17</v>
      </c>
      <c r="BE68" s="9">
        <v>1.32</v>
      </c>
      <c r="BF68" s="9">
        <v>0.69</v>
      </c>
      <c r="BG68" s="9">
        <v>0.56999999999999995</v>
      </c>
      <c r="BH68" s="9">
        <v>0.89</v>
      </c>
      <c r="BI68" s="9">
        <v>0.46</v>
      </c>
      <c r="BJ68" s="9">
        <v>0.79</v>
      </c>
      <c r="BK68" s="9">
        <v>0.02</v>
      </c>
      <c r="BL68" s="9">
        <v>0.42</v>
      </c>
      <c r="BM68" s="9">
        <v>0.13</v>
      </c>
      <c r="BN68" s="9">
        <v>1.72</v>
      </c>
      <c r="BO68" s="9">
        <v>0.36</v>
      </c>
      <c r="BP68" s="9">
        <v>0.23</v>
      </c>
      <c r="BQ68" s="9">
        <v>0.1</v>
      </c>
      <c r="BR68" s="9">
        <v>0.14000000000000001</v>
      </c>
      <c r="BS68" s="9">
        <v>0.22</v>
      </c>
      <c r="BT68" s="9">
        <v>1.35</v>
      </c>
      <c r="BU68" s="9">
        <v>0.46</v>
      </c>
      <c r="BV68" s="9">
        <v>0.19</v>
      </c>
      <c r="BW68" s="9">
        <v>0.41</v>
      </c>
      <c r="BX68" s="9">
        <v>0.37</v>
      </c>
      <c r="BY68" s="9">
        <v>0.11</v>
      </c>
      <c r="BZ68" s="9">
        <v>1.67</v>
      </c>
      <c r="CA68" s="9">
        <v>1.49</v>
      </c>
      <c r="CB68" s="9">
        <v>2.5</v>
      </c>
      <c r="CC68" s="9">
        <v>2.2599999999999998</v>
      </c>
      <c r="CD68" s="9">
        <v>1.61</v>
      </c>
      <c r="CE68" s="9">
        <v>2.96</v>
      </c>
    </row>
    <row r="69" spans="1:83" ht="30" customHeight="1" x14ac:dyDescent="0.3">
      <c r="A69" s="3"/>
      <c r="B69" s="3"/>
      <c r="C69" s="4">
        <v>48</v>
      </c>
      <c r="D69" s="5">
        <f>D65*C69</f>
        <v>1444.8000000000002</v>
      </c>
      <c r="E69" s="5">
        <f>E65*C69</f>
        <v>1231.68</v>
      </c>
      <c r="F69" s="5">
        <f t="shared" si="22"/>
        <v>1267.68</v>
      </c>
      <c r="G69" s="5">
        <f t="shared" si="17"/>
        <v>1264.72</v>
      </c>
      <c r="H69" s="5">
        <f>C69*H65</f>
        <v>1048.32</v>
      </c>
      <c r="I69" s="5">
        <f>C69*I65</f>
        <v>1156.8000000000002</v>
      </c>
      <c r="J69" s="5">
        <f>C69*J65</f>
        <v>1276.8000000000002</v>
      </c>
      <c r="K69" s="5">
        <f>C69*K65</f>
        <v>1348.32</v>
      </c>
      <c r="L69" s="5">
        <f>C69*L65</f>
        <v>1428.48</v>
      </c>
      <c r="M69" s="5">
        <f>C69*M65</f>
        <v>1433.7599999999998</v>
      </c>
      <c r="N69" s="5">
        <f>C69*N65</f>
        <v>1451.52</v>
      </c>
      <c r="O69" s="5">
        <f>C69*O65</f>
        <v>1471.1999999999998</v>
      </c>
      <c r="P69" s="5">
        <f>C69*P65</f>
        <v>1462.08</v>
      </c>
      <c r="Q69" s="5">
        <f>C69*Q65</f>
        <v>1439.9999999999998</v>
      </c>
      <c r="R69" s="5">
        <f>C69*R65</f>
        <v>1375.1999999999998</v>
      </c>
      <c r="S69" s="5">
        <f>C69*S65</f>
        <v>1364.6399999999999</v>
      </c>
      <c r="T69" s="5">
        <f>C69*T65</f>
        <v>1357.9199999999998</v>
      </c>
      <c r="U69" s="5">
        <f>C69*U65</f>
        <v>1353.1199999999997</v>
      </c>
      <c r="V69" s="19">
        <f>C69*V65</f>
        <v>1364.1599999999999</v>
      </c>
      <c r="W69" s="19">
        <f>C69*W65</f>
        <v>1381.4399999999996</v>
      </c>
      <c r="X69" s="5">
        <f>C69*X65</f>
        <v>1463.9999999999995</v>
      </c>
      <c r="Y69" s="5">
        <f>C69*Y65</f>
        <v>1470.2399999999996</v>
      </c>
      <c r="Z69" s="5">
        <f>C69*Z65</f>
        <v>1490.3999999999996</v>
      </c>
      <c r="AA69" s="5">
        <f>C69*AA65</f>
        <v>1489.4399999999996</v>
      </c>
      <c r="AB69" s="19">
        <f>C69*AB65</f>
        <v>1451.5199999999998</v>
      </c>
      <c r="AC69" s="19">
        <f>C69*AC65</f>
        <v>1473.6</v>
      </c>
      <c r="AD69" s="19">
        <f>C69*AD65</f>
        <v>1430.8799999999997</v>
      </c>
      <c r="AE69" s="19">
        <f>C69*AE65</f>
        <v>1403.5199999999998</v>
      </c>
      <c r="AF69" s="19">
        <f>C69*AF65</f>
        <v>1370.3999999999996</v>
      </c>
      <c r="AG69" s="5">
        <f>C69*AG65</f>
        <v>1307.0399999999997</v>
      </c>
      <c r="AH69" s="5">
        <f>C69*AH65</f>
        <v>1298.8799999999997</v>
      </c>
      <c r="AI69" s="5">
        <f>C69*AI65</f>
        <v>1269.5999999999997</v>
      </c>
      <c r="AJ69" s="5">
        <f>C69*AJ65</f>
        <v>1281.1199999999994</v>
      </c>
      <c r="AK69" s="5">
        <f>C69*AK65</f>
        <v>1291.1999999999996</v>
      </c>
      <c r="AL69" s="5">
        <f>C69*AL65</f>
        <v>1306.0799999999995</v>
      </c>
      <c r="AM69" s="5">
        <f>C69*AM65</f>
        <v>1317.1199999999994</v>
      </c>
      <c r="AN69" s="5">
        <f>C69*AN65</f>
        <v>1368.9599999999996</v>
      </c>
      <c r="AO69" s="5">
        <f>C69*AO65</f>
        <v>1612.3199999999995</v>
      </c>
      <c r="AP69" s="5">
        <f>C69*AP65</f>
        <v>1604.1599999999994</v>
      </c>
      <c r="AQ69" s="5">
        <f>C69*AQ65</f>
        <v>1611.8399999999992</v>
      </c>
      <c r="AR69" s="5">
        <f>C69*AR65</f>
        <v>1400.1599999999992</v>
      </c>
      <c r="AS69" s="50"/>
      <c r="AT69" s="9">
        <v>4.41</v>
      </c>
      <c r="AU69" s="9">
        <v>0.16</v>
      </c>
      <c r="AV69" s="9">
        <v>0.17</v>
      </c>
      <c r="AW69" s="9">
        <v>5.07</v>
      </c>
      <c r="AX69" s="9">
        <v>1.08</v>
      </c>
      <c r="AY69" s="9">
        <v>0.23</v>
      </c>
      <c r="AZ69" s="9">
        <v>0.31</v>
      </c>
      <c r="BA69" s="9">
        <v>0.21</v>
      </c>
      <c r="BB69" s="9">
        <v>0.24</v>
      </c>
      <c r="BC69" s="9">
        <v>0.61</v>
      </c>
      <c r="BD69" s="9">
        <v>0.17</v>
      </c>
      <c r="BE69" s="9">
        <v>1.32</v>
      </c>
      <c r="BF69" s="9">
        <v>0.69</v>
      </c>
      <c r="BG69" s="9">
        <v>0.56999999999999995</v>
      </c>
      <c r="BH69" s="9">
        <v>0.89</v>
      </c>
      <c r="BI69" s="9">
        <v>0.46</v>
      </c>
      <c r="BJ69" s="9">
        <v>0.79</v>
      </c>
      <c r="BK69" s="9">
        <v>0.02</v>
      </c>
      <c r="BL69" s="9">
        <v>0.42</v>
      </c>
      <c r="BM69" s="9">
        <v>0.13</v>
      </c>
      <c r="BN69" s="9">
        <v>1.72</v>
      </c>
      <c r="BO69" s="9">
        <v>0.36</v>
      </c>
      <c r="BP69" s="9">
        <v>0.23</v>
      </c>
      <c r="BQ69" s="9">
        <v>0.1</v>
      </c>
      <c r="BR69" s="9">
        <v>0.14000000000000001</v>
      </c>
      <c r="BS69" s="9">
        <v>0.22</v>
      </c>
      <c r="BT69" s="9">
        <v>1.35</v>
      </c>
      <c r="BU69" s="9">
        <v>0.46</v>
      </c>
      <c r="BV69" s="9">
        <v>0.19</v>
      </c>
      <c r="BW69" s="9">
        <v>0.41</v>
      </c>
      <c r="BX69" s="9">
        <v>0.37</v>
      </c>
      <c r="BY69" s="9">
        <v>0.11</v>
      </c>
      <c r="BZ69" s="9">
        <v>1.67</v>
      </c>
      <c r="CA69" s="9">
        <v>1.49</v>
      </c>
      <c r="CB69" s="9">
        <v>2.5</v>
      </c>
      <c r="CC69" s="9">
        <v>2.2599999999999998</v>
      </c>
      <c r="CD69" s="9">
        <v>1.61</v>
      </c>
      <c r="CE69" s="9">
        <v>2.96</v>
      </c>
    </row>
    <row r="70" spans="1:83" ht="30" customHeight="1" x14ac:dyDescent="0.3">
      <c r="A70" s="3" t="s">
        <v>16</v>
      </c>
      <c r="B70" s="3" t="s">
        <v>10</v>
      </c>
      <c r="C70" s="4" t="s">
        <v>7</v>
      </c>
      <c r="D70" s="5">
        <v>33.72</v>
      </c>
      <c r="E70" s="5">
        <f>D70-4.44</f>
        <v>29.279999999999998</v>
      </c>
      <c r="F70" s="5">
        <f>E70+0.75</f>
        <v>30.029999999999998</v>
      </c>
      <c r="G70" s="5">
        <f t="shared" si="17"/>
        <v>27.069999999999997</v>
      </c>
      <c r="H70" s="5">
        <f>G70-CD70</f>
        <v>25.459999999999997</v>
      </c>
      <c r="I70" s="5">
        <f>H70+CC70</f>
        <v>27.72</v>
      </c>
      <c r="J70" s="5">
        <f>I70+CB70</f>
        <v>30.22</v>
      </c>
      <c r="K70" s="5">
        <f>J70+CA70</f>
        <v>31.709999999999997</v>
      </c>
      <c r="L70" s="5">
        <f>K70+BZ70</f>
        <v>33.379999999999995</v>
      </c>
      <c r="M70" s="5">
        <f>L70+BY70</f>
        <v>33.489999999999995</v>
      </c>
      <c r="N70" s="5">
        <f>M70+BX70</f>
        <v>33.859999999999992</v>
      </c>
      <c r="O70" s="5">
        <f>N70+BW70</f>
        <v>34.269999999999989</v>
      </c>
      <c r="P70" s="5">
        <f>O70-BV70</f>
        <v>34.079999999999991</v>
      </c>
      <c r="Q70" s="5">
        <f>P70-BU70</f>
        <v>33.61999999999999</v>
      </c>
      <c r="R70" s="5">
        <f>Q70-BT70</f>
        <v>32.269999999999989</v>
      </c>
      <c r="S70" s="5">
        <f>R70-BS70</f>
        <v>32.04999999999999</v>
      </c>
      <c r="T70" s="5">
        <f>S70-BR70</f>
        <v>31.909999999999989</v>
      </c>
      <c r="U70" s="5">
        <f>T70-BQ70</f>
        <v>31.809999999999988</v>
      </c>
      <c r="V70" s="19">
        <f>U70+BP70</f>
        <v>32.039999999999985</v>
      </c>
      <c r="W70" s="19">
        <f>V70+BO70</f>
        <v>32.399999999999984</v>
      </c>
      <c r="X70" s="5">
        <f>W70+BN70</f>
        <v>34.119999999999983</v>
      </c>
      <c r="Y70" s="5">
        <f>X70+BM70</f>
        <v>34.249999999999986</v>
      </c>
      <c r="Z70" s="5">
        <f>Y70+BL70</f>
        <v>34.669999999999987</v>
      </c>
      <c r="AA70" s="5">
        <f>Z70-BK70</f>
        <v>34.649999999999984</v>
      </c>
      <c r="AB70" s="19">
        <f>AA70-BJ70</f>
        <v>33.869999999999983</v>
      </c>
      <c r="AC70" s="19">
        <f>AB70+BI70</f>
        <v>34.329999999999984</v>
      </c>
      <c r="AD70" s="19">
        <f>AC70-BH70</f>
        <v>33.439999999999984</v>
      </c>
      <c r="AE70" s="19">
        <f>AD70-BG70</f>
        <v>32.869999999999983</v>
      </c>
      <c r="AF70" s="19">
        <f>AE70-BF70</f>
        <v>32.179999999999986</v>
      </c>
      <c r="AG70" s="5">
        <f>AF70-BE70</f>
        <v>30.859999999999985</v>
      </c>
      <c r="AH70" s="5">
        <f>AG70-BD70</f>
        <v>30.689999999999984</v>
      </c>
      <c r="AI70" s="5">
        <f t="shared" si="2"/>
        <v>30.079999999999984</v>
      </c>
      <c r="AJ70" s="5">
        <f t="shared" si="3"/>
        <v>30.319999999999983</v>
      </c>
      <c r="AK70" s="5">
        <f t="shared" si="4"/>
        <v>30.529999999999983</v>
      </c>
      <c r="AL70" s="5">
        <f t="shared" si="5"/>
        <v>30.839999999999982</v>
      </c>
      <c r="AM70" s="5">
        <f t="shared" si="6"/>
        <v>31.069999999999983</v>
      </c>
      <c r="AN70" s="5">
        <f>AM70+AX70</f>
        <v>32.139999999999979</v>
      </c>
      <c r="AO70" s="5">
        <f t="shared" si="7"/>
        <v>37.20999999999998</v>
      </c>
      <c r="AP70" s="5">
        <f t="shared" si="8"/>
        <v>37.039999999999978</v>
      </c>
      <c r="AQ70" s="5">
        <f t="shared" si="9"/>
        <v>37.199999999999974</v>
      </c>
      <c r="AR70" s="5">
        <f t="shared" si="10"/>
        <v>32.789999999999978</v>
      </c>
      <c r="AS70" s="50"/>
      <c r="AT70" s="9">
        <v>4.41</v>
      </c>
      <c r="AU70" s="9">
        <v>0.16</v>
      </c>
      <c r="AV70" s="9">
        <v>0.17</v>
      </c>
      <c r="AW70" s="9">
        <v>5.07</v>
      </c>
      <c r="AX70" s="9">
        <v>1.07</v>
      </c>
      <c r="AY70" s="9">
        <v>0.23</v>
      </c>
      <c r="AZ70" s="9">
        <v>0.31</v>
      </c>
      <c r="BA70" s="9">
        <v>0.21</v>
      </c>
      <c r="BB70" s="9">
        <v>0.24</v>
      </c>
      <c r="BC70" s="9">
        <v>0.61</v>
      </c>
      <c r="BD70" s="9">
        <v>0.17</v>
      </c>
      <c r="BE70" s="9">
        <v>1.32</v>
      </c>
      <c r="BF70" s="9">
        <v>0.69</v>
      </c>
      <c r="BG70" s="9">
        <v>0.56999999999999995</v>
      </c>
      <c r="BH70" s="9">
        <v>0.89</v>
      </c>
      <c r="BI70" s="9">
        <v>0.46</v>
      </c>
      <c r="BJ70" s="9">
        <v>0.78</v>
      </c>
      <c r="BK70" s="9">
        <v>0.02</v>
      </c>
      <c r="BL70" s="9">
        <v>0.42</v>
      </c>
      <c r="BM70" s="9">
        <v>0.13</v>
      </c>
      <c r="BN70" s="9">
        <v>1.72</v>
      </c>
      <c r="BO70" s="9">
        <v>0.36</v>
      </c>
      <c r="BP70" s="9">
        <v>0.23</v>
      </c>
      <c r="BQ70" s="9">
        <v>0.1</v>
      </c>
      <c r="BR70" s="9">
        <v>0.14000000000000001</v>
      </c>
      <c r="BS70" s="9">
        <v>0.22</v>
      </c>
      <c r="BT70" s="9">
        <v>1.35</v>
      </c>
      <c r="BU70" s="9">
        <v>0.46</v>
      </c>
      <c r="BV70" s="9">
        <v>0.19</v>
      </c>
      <c r="BW70" s="9">
        <v>0.41</v>
      </c>
      <c r="BX70" s="9">
        <v>0.37</v>
      </c>
      <c r="BY70" s="9">
        <v>0.11</v>
      </c>
      <c r="BZ70" s="9">
        <v>1.67</v>
      </c>
      <c r="CA70" s="9">
        <v>1.49</v>
      </c>
      <c r="CB70" s="9">
        <v>2.5</v>
      </c>
      <c r="CC70" s="9">
        <v>2.2599999999999998</v>
      </c>
      <c r="CD70" s="9">
        <v>1.61</v>
      </c>
      <c r="CE70" s="9">
        <v>2.96</v>
      </c>
    </row>
    <row r="71" spans="1:83" ht="30" customHeight="1" x14ac:dyDescent="0.3">
      <c r="A71" s="3"/>
      <c r="B71" s="3"/>
      <c r="C71" s="4">
        <v>9</v>
      </c>
      <c r="D71" s="5">
        <f>D70*C71</f>
        <v>303.48</v>
      </c>
      <c r="E71" s="5">
        <f>E70*C71</f>
        <v>263.52</v>
      </c>
      <c r="F71" s="5">
        <f>C71*$F$70</f>
        <v>270.27</v>
      </c>
      <c r="G71" s="5">
        <f t="shared" si="17"/>
        <v>267.31</v>
      </c>
      <c r="H71" s="5">
        <f>C71*H70</f>
        <v>229.14</v>
      </c>
      <c r="I71" s="5">
        <f>C71*I70</f>
        <v>249.48</v>
      </c>
      <c r="J71" s="5">
        <f>C71*J70</f>
        <v>271.98</v>
      </c>
      <c r="K71" s="5">
        <f>C71*K70</f>
        <v>285.39</v>
      </c>
      <c r="L71" s="5">
        <f>C71*L70</f>
        <v>300.41999999999996</v>
      </c>
      <c r="M71" s="5">
        <f>C71*M70</f>
        <v>301.40999999999997</v>
      </c>
      <c r="N71" s="5">
        <f>C71*N70</f>
        <v>304.73999999999995</v>
      </c>
      <c r="O71" s="5">
        <f>C71*O70</f>
        <v>308.42999999999989</v>
      </c>
      <c r="P71" s="5">
        <f>C71*P70</f>
        <v>306.71999999999991</v>
      </c>
      <c r="Q71" s="5">
        <f>C71*Q70</f>
        <v>302.57999999999993</v>
      </c>
      <c r="R71" s="5">
        <f>C71*R70</f>
        <v>290.42999999999989</v>
      </c>
      <c r="S71" s="5">
        <f>C71*S70</f>
        <v>288.44999999999993</v>
      </c>
      <c r="T71" s="5">
        <f>C71*T70</f>
        <v>287.18999999999988</v>
      </c>
      <c r="U71" s="5">
        <f>C71*U70</f>
        <v>286.28999999999991</v>
      </c>
      <c r="V71" s="19">
        <f>C71*V70</f>
        <v>288.35999999999984</v>
      </c>
      <c r="W71" s="19">
        <f>C71*W70</f>
        <v>291.59999999999985</v>
      </c>
      <c r="X71" s="5">
        <f>C71*X70</f>
        <v>307.07999999999987</v>
      </c>
      <c r="Y71" s="5">
        <f>C71*Y70</f>
        <v>308.24999999999989</v>
      </c>
      <c r="Z71" s="5">
        <f>C71*Z70</f>
        <v>312.02999999999986</v>
      </c>
      <c r="AA71" s="5">
        <f>C71*AA70</f>
        <v>311.84999999999985</v>
      </c>
      <c r="AB71" s="19">
        <f>C71*AB70</f>
        <v>304.82999999999987</v>
      </c>
      <c r="AC71" s="19">
        <f>C71*AC70</f>
        <v>308.96999999999986</v>
      </c>
      <c r="AD71" s="19">
        <f>C71*AD70</f>
        <v>300.95999999999987</v>
      </c>
      <c r="AE71" s="19">
        <f>C71*AE70</f>
        <v>295.82999999999987</v>
      </c>
      <c r="AF71" s="19">
        <f>C71*AF70</f>
        <v>289.61999999999989</v>
      </c>
      <c r="AG71" s="5">
        <f>C71*AG70</f>
        <v>277.7399999999999</v>
      </c>
      <c r="AH71" s="5">
        <f>C71*AH70</f>
        <v>276.20999999999987</v>
      </c>
      <c r="AI71" s="5">
        <f>C71*AI70</f>
        <v>270.71999999999986</v>
      </c>
      <c r="AJ71" s="5">
        <f>C71*AJ70</f>
        <v>272.87999999999982</v>
      </c>
      <c r="AK71" s="5">
        <f>C71*AK70</f>
        <v>274.76999999999987</v>
      </c>
      <c r="AL71" s="5">
        <f>C71*AL70</f>
        <v>277.55999999999983</v>
      </c>
      <c r="AM71" s="5">
        <f>C71*AM70</f>
        <v>279.62999999999982</v>
      </c>
      <c r="AN71" s="5">
        <f>C71*AN70</f>
        <v>289.25999999999982</v>
      </c>
      <c r="AO71" s="5">
        <f>C71*AO70</f>
        <v>334.88999999999982</v>
      </c>
      <c r="AP71" s="5">
        <f>C71*AP70</f>
        <v>333.35999999999979</v>
      </c>
      <c r="AQ71" s="5">
        <f>C71*AQ70</f>
        <v>334.79999999999978</v>
      </c>
      <c r="AR71" s="5">
        <f>C71*AR70</f>
        <v>295.10999999999979</v>
      </c>
      <c r="AS71" s="50"/>
      <c r="AT71" s="9">
        <v>4.41</v>
      </c>
      <c r="AU71" s="9">
        <v>0.16</v>
      </c>
      <c r="AV71" s="9">
        <v>0.17</v>
      </c>
      <c r="AW71" s="9">
        <v>5.07</v>
      </c>
      <c r="AX71" s="9">
        <v>1.07</v>
      </c>
      <c r="AY71" s="9">
        <v>0.23</v>
      </c>
      <c r="AZ71" s="9">
        <v>0.31</v>
      </c>
      <c r="BA71" s="9">
        <v>0.21</v>
      </c>
      <c r="BB71" s="9">
        <v>0.24</v>
      </c>
      <c r="BC71" s="9">
        <v>0.61</v>
      </c>
      <c r="BD71" s="9">
        <v>0.17</v>
      </c>
      <c r="BE71" s="9">
        <v>1.32</v>
      </c>
      <c r="BF71" s="9">
        <v>0.69</v>
      </c>
      <c r="BG71" s="9">
        <v>0.56999999999999995</v>
      </c>
      <c r="BH71" s="9">
        <v>0.89</v>
      </c>
      <c r="BI71" s="9">
        <v>0.46</v>
      </c>
      <c r="BJ71" s="9">
        <v>0.78</v>
      </c>
      <c r="BK71" s="9">
        <v>0.02</v>
      </c>
      <c r="BL71" s="9">
        <v>0.42</v>
      </c>
      <c r="BM71" s="9">
        <v>0.13</v>
      </c>
      <c r="BN71" s="9">
        <v>1.72</v>
      </c>
      <c r="BO71" s="9">
        <v>0.36</v>
      </c>
      <c r="BP71" s="9">
        <v>0.23</v>
      </c>
      <c r="BQ71" s="9">
        <v>0.1</v>
      </c>
      <c r="BR71" s="9">
        <v>0.14000000000000001</v>
      </c>
      <c r="BS71" s="9">
        <v>0.22</v>
      </c>
      <c r="BT71" s="9">
        <v>1.35</v>
      </c>
      <c r="BU71" s="9">
        <v>0.46</v>
      </c>
      <c r="BV71" s="9">
        <v>0.19</v>
      </c>
      <c r="BW71" s="9">
        <v>0.41</v>
      </c>
      <c r="BX71" s="9">
        <v>0.37</v>
      </c>
      <c r="BY71" s="9">
        <v>0.11</v>
      </c>
      <c r="BZ71" s="9">
        <v>1.67</v>
      </c>
      <c r="CA71" s="9">
        <v>1.49</v>
      </c>
      <c r="CB71" s="9">
        <v>2.5</v>
      </c>
      <c r="CC71" s="9">
        <v>2.2599999999999998</v>
      </c>
      <c r="CD71" s="9">
        <v>1.61</v>
      </c>
      <c r="CE71" s="9">
        <v>2.96</v>
      </c>
    </row>
    <row r="72" spans="1:83" ht="30" customHeight="1" x14ac:dyDescent="0.3">
      <c r="A72" s="3"/>
      <c r="B72" s="3"/>
      <c r="C72" s="4">
        <v>14</v>
      </c>
      <c r="D72" s="5">
        <f>D70*C72</f>
        <v>472.08</v>
      </c>
      <c r="E72" s="5">
        <f>E70*C72</f>
        <v>409.91999999999996</v>
      </c>
      <c r="F72" s="5">
        <f t="shared" ref="F72:F74" si="23">C72*$F$70</f>
        <v>420.41999999999996</v>
      </c>
      <c r="G72" s="5">
        <f t="shared" si="17"/>
        <v>417.46</v>
      </c>
      <c r="H72" s="5">
        <f>C72*H70</f>
        <v>356.43999999999994</v>
      </c>
      <c r="I72" s="5">
        <f>C72*I70</f>
        <v>388.08</v>
      </c>
      <c r="J72" s="5">
        <f>C72*J70</f>
        <v>423.08</v>
      </c>
      <c r="K72" s="5">
        <f>C72*K70</f>
        <v>443.93999999999994</v>
      </c>
      <c r="L72" s="5">
        <f>C72*L70</f>
        <v>467.31999999999994</v>
      </c>
      <c r="M72" s="5">
        <f>C72*M70</f>
        <v>468.8599999999999</v>
      </c>
      <c r="N72" s="5">
        <f>C72*N70</f>
        <v>474.03999999999991</v>
      </c>
      <c r="O72" s="5">
        <f>C72*O70</f>
        <v>479.77999999999986</v>
      </c>
      <c r="P72" s="5">
        <f>C72*P70</f>
        <v>477.11999999999989</v>
      </c>
      <c r="Q72" s="5">
        <f>C72*Q70</f>
        <v>470.67999999999984</v>
      </c>
      <c r="R72" s="5">
        <f>C72*R70</f>
        <v>451.77999999999986</v>
      </c>
      <c r="S72" s="5">
        <f>C72*S70</f>
        <v>448.69999999999987</v>
      </c>
      <c r="T72" s="5">
        <f>C72*T70</f>
        <v>446.73999999999984</v>
      </c>
      <c r="U72" s="5">
        <f>C72*U70</f>
        <v>445.3399999999998</v>
      </c>
      <c r="V72" s="19">
        <f>C72*V70</f>
        <v>448.55999999999977</v>
      </c>
      <c r="W72" s="19">
        <f>C72*W70</f>
        <v>453.5999999999998</v>
      </c>
      <c r="X72" s="5">
        <f>C72*X70</f>
        <v>477.67999999999978</v>
      </c>
      <c r="Y72" s="5">
        <f>C72*Y70</f>
        <v>479.49999999999977</v>
      </c>
      <c r="Z72" s="5">
        <f>C72*Z70</f>
        <v>485.37999999999982</v>
      </c>
      <c r="AA72" s="5">
        <f>C72*AA70</f>
        <v>485.0999999999998</v>
      </c>
      <c r="AB72" s="19">
        <f>C72*AB70</f>
        <v>474.17999999999978</v>
      </c>
      <c r="AC72" s="19">
        <f>C72*AC70</f>
        <v>480.61999999999978</v>
      </c>
      <c r="AD72" s="19">
        <f>C72*AD70</f>
        <v>468.15999999999974</v>
      </c>
      <c r="AE72" s="19">
        <f>C72*AE70</f>
        <v>460.17999999999978</v>
      </c>
      <c r="AF72" s="19">
        <f>C72*AF70</f>
        <v>450.51999999999981</v>
      </c>
      <c r="AG72" s="5">
        <f>C72*AG70</f>
        <v>432.03999999999979</v>
      </c>
      <c r="AH72" s="5">
        <f>C72*AH70</f>
        <v>429.65999999999974</v>
      </c>
      <c r="AI72" s="5">
        <f>C72*AI70</f>
        <v>421.11999999999978</v>
      </c>
      <c r="AJ72" s="5">
        <f>C72*AJ70</f>
        <v>424.47999999999973</v>
      </c>
      <c r="AK72" s="5">
        <f>C72*AK70</f>
        <v>427.41999999999979</v>
      </c>
      <c r="AL72" s="5">
        <f>C72*AL70</f>
        <v>431.75999999999976</v>
      </c>
      <c r="AM72" s="5">
        <f>C72*AM70</f>
        <v>434.97999999999973</v>
      </c>
      <c r="AN72" s="5">
        <f>C72*AN70</f>
        <v>449.9599999999997</v>
      </c>
      <c r="AO72" s="5">
        <f>C72*AO70</f>
        <v>520.93999999999971</v>
      </c>
      <c r="AP72" s="5">
        <f>C72*AP70</f>
        <v>518.55999999999972</v>
      </c>
      <c r="AQ72" s="5">
        <f>C72*AQ70</f>
        <v>520.79999999999961</v>
      </c>
      <c r="AR72" s="5">
        <f>C72*AR70</f>
        <v>459.05999999999972</v>
      </c>
      <c r="AS72" s="50"/>
      <c r="AT72" s="9">
        <v>4.41</v>
      </c>
      <c r="AU72" s="9">
        <v>0.16</v>
      </c>
      <c r="AV72" s="9">
        <v>0.17</v>
      </c>
      <c r="AW72" s="9">
        <v>5.07</v>
      </c>
      <c r="AX72" s="9">
        <v>1.07</v>
      </c>
      <c r="AY72" s="9">
        <v>0.23</v>
      </c>
      <c r="AZ72" s="9">
        <v>0.31</v>
      </c>
      <c r="BA72" s="9">
        <v>0.21</v>
      </c>
      <c r="BB72" s="9">
        <v>0.24</v>
      </c>
      <c r="BC72" s="9">
        <v>0.61</v>
      </c>
      <c r="BD72" s="9">
        <v>0.17</v>
      </c>
      <c r="BE72" s="9">
        <v>1.32</v>
      </c>
      <c r="BF72" s="9">
        <v>0.69</v>
      </c>
      <c r="BG72" s="9">
        <v>0.56999999999999995</v>
      </c>
      <c r="BH72" s="9">
        <v>0.89</v>
      </c>
      <c r="BI72" s="9">
        <v>0.46</v>
      </c>
      <c r="BJ72" s="9">
        <v>0.78</v>
      </c>
      <c r="BK72" s="9">
        <v>0.02</v>
      </c>
      <c r="BL72" s="9">
        <v>0.42</v>
      </c>
      <c r="BM72" s="9">
        <v>0.13</v>
      </c>
      <c r="BN72" s="9">
        <v>1.72</v>
      </c>
      <c r="BO72" s="9">
        <v>0.36</v>
      </c>
      <c r="BP72" s="9">
        <v>0.23</v>
      </c>
      <c r="BQ72" s="9">
        <v>0.1</v>
      </c>
      <c r="BR72" s="9">
        <v>0.14000000000000001</v>
      </c>
      <c r="BS72" s="9">
        <v>0.22</v>
      </c>
      <c r="BT72" s="9">
        <v>1.35</v>
      </c>
      <c r="BU72" s="9">
        <v>0.46</v>
      </c>
      <c r="BV72" s="9">
        <v>0.19</v>
      </c>
      <c r="BW72" s="9">
        <v>0.41</v>
      </c>
      <c r="BX72" s="9">
        <v>0.37</v>
      </c>
      <c r="BY72" s="9">
        <v>0.11</v>
      </c>
      <c r="BZ72" s="9">
        <v>1.67</v>
      </c>
      <c r="CA72" s="9">
        <v>1.49</v>
      </c>
      <c r="CB72" s="9">
        <v>2.5</v>
      </c>
      <c r="CC72" s="9">
        <v>2.2599999999999998</v>
      </c>
      <c r="CD72" s="9">
        <v>1.61</v>
      </c>
      <c r="CE72" s="9">
        <v>2.96</v>
      </c>
    </row>
    <row r="73" spans="1:83" ht="30" customHeight="1" x14ac:dyDescent="0.3">
      <c r="A73" s="3"/>
      <c r="B73" s="3"/>
      <c r="C73" s="4">
        <v>19</v>
      </c>
      <c r="D73" s="5">
        <f>D70*C73</f>
        <v>640.67999999999995</v>
      </c>
      <c r="E73" s="5">
        <f>E70*C73</f>
        <v>556.31999999999994</v>
      </c>
      <c r="F73" s="5">
        <f t="shared" si="23"/>
        <v>570.56999999999994</v>
      </c>
      <c r="G73" s="5">
        <f t="shared" si="17"/>
        <v>567.6099999999999</v>
      </c>
      <c r="H73" s="5">
        <f>C73*H70</f>
        <v>483.73999999999995</v>
      </c>
      <c r="I73" s="5">
        <f>C73*I70</f>
        <v>526.67999999999995</v>
      </c>
      <c r="J73" s="5">
        <f>C73*J70</f>
        <v>574.17999999999995</v>
      </c>
      <c r="K73" s="5">
        <f>C73*K70</f>
        <v>602.4899999999999</v>
      </c>
      <c r="L73" s="5">
        <f>C73*L70</f>
        <v>634.21999999999991</v>
      </c>
      <c r="M73" s="5">
        <f>C73*M70</f>
        <v>636.30999999999995</v>
      </c>
      <c r="N73" s="5">
        <f>C73*N70</f>
        <v>643.3399999999998</v>
      </c>
      <c r="O73" s="5">
        <f>C73*O70</f>
        <v>651.12999999999977</v>
      </c>
      <c r="P73" s="5">
        <f>C73*P70</f>
        <v>647.51999999999987</v>
      </c>
      <c r="Q73" s="5">
        <f>C73*Q70</f>
        <v>638.77999999999986</v>
      </c>
      <c r="R73" s="5">
        <f>C73*R70</f>
        <v>613.12999999999977</v>
      </c>
      <c r="S73" s="5">
        <f>C73*S70</f>
        <v>608.94999999999982</v>
      </c>
      <c r="T73" s="5">
        <f>C73*T70</f>
        <v>606.28999999999985</v>
      </c>
      <c r="U73" s="5">
        <f>C73*U70</f>
        <v>604.38999999999976</v>
      </c>
      <c r="V73" s="19">
        <f>C73*V70</f>
        <v>608.75999999999976</v>
      </c>
      <c r="W73" s="19">
        <f>C73*W70</f>
        <v>615.59999999999968</v>
      </c>
      <c r="X73" s="5">
        <f>C73*X70</f>
        <v>648.27999999999963</v>
      </c>
      <c r="Y73" s="5">
        <f>C73*Y70</f>
        <v>650.74999999999977</v>
      </c>
      <c r="Z73" s="5">
        <f>C73*Z70</f>
        <v>658.72999999999979</v>
      </c>
      <c r="AA73" s="5">
        <f>C73*AA70</f>
        <v>658.34999999999968</v>
      </c>
      <c r="AB73" s="19">
        <f>C73*AB70</f>
        <v>643.52999999999963</v>
      </c>
      <c r="AC73" s="19">
        <f>C73*AC70</f>
        <v>652.26999999999975</v>
      </c>
      <c r="AD73" s="19">
        <f>C73*AD70</f>
        <v>635.35999999999967</v>
      </c>
      <c r="AE73" s="19">
        <f>C73*AE70</f>
        <v>624.52999999999963</v>
      </c>
      <c r="AF73" s="19">
        <f>C73*AF70</f>
        <v>611.41999999999973</v>
      </c>
      <c r="AG73" s="5">
        <f>C73*AG70</f>
        <v>586.33999999999969</v>
      </c>
      <c r="AH73" s="5">
        <f>C73*AH70</f>
        <v>583.10999999999967</v>
      </c>
      <c r="AI73" s="5">
        <f>C73*AI70</f>
        <v>571.51999999999975</v>
      </c>
      <c r="AJ73" s="5">
        <f>C73*AJ70</f>
        <v>576.0799999999997</v>
      </c>
      <c r="AK73" s="5">
        <f>C73*AK70</f>
        <v>580.06999999999971</v>
      </c>
      <c r="AL73" s="5">
        <f>C73*AL70</f>
        <v>585.9599999999997</v>
      </c>
      <c r="AM73" s="5">
        <f>C73*AM70</f>
        <v>590.3299999999997</v>
      </c>
      <c r="AN73" s="5">
        <f>C73*AN70</f>
        <v>610.65999999999963</v>
      </c>
      <c r="AO73" s="5">
        <f>C73*AO70</f>
        <v>706.98999999999955</v>
      </c>
      <c r="AP73" s="5">
        <f>C73*AP70</f>
        <v>703.75999999999954</v>
      </c>
      <c r="AQ73" s="5">
        <f>C73*AQ70</f>
        <v>706.7999999999995</v>
      </c>
      <c r="AR73" s="5">
        <f>C73*AR70</f>
        <v>623.00999999999954</v>
      </c>
      <c r="AS73" s="50"/>
      <c r="AT73" s="9">
        <v>4.41</v>
      </c>
      <c r="AU73" s="9">
        <v>0.16</v>
      </c>
      <c r="AV73" s="9">
        <v>0.17</v>
      </c>
      <c r="AW73" s="9">
        <v>5.07</v>
      </c>
      <c r="AX73" s="9">
        <v>1.07</v>
      </c>
      <c r="AY73" s="9">
        <v>0.23</v>
      </c>
      <c r="AZ73" s="9">
        <v>0.31</v>
      </c>
      <c r="BA73" s="9">
        <v>0.21</v>
      </c>
      <c r="BB73" s="9">
        <v>0.24</v>
      </c>
      <c r="BC73" s="9">
        <v>0.61</v>
      </c>
      <c r="BD73" s="9">
        <v>0.17</v>
      </c>
      <c r="BE73" s="9">
        <v>1.32</v>
      </c>
      <c r="BF73" s="9">
        <v>0.69</v>
      </c>
      <c r="BG73" s="9">
        <v>0.56999999999999995</v>
      </c>
      <c r="BH73" s="9">
        <v>0.89</v>
      </c>
      <c r="BI73" s="9">
        <v>0.46</v>
      </c>
      <c r="BJ73" s="9">
        <v>0.78</v>
      </c>
      <c r="BK73" s="9">
        <v>0.02</v>
      </c>
      <c r="BL73" s="9">
        <v>0.42</v>
      </c>
      <c r="BM73" s="9">
        <v>0.13</v>
      </c>
      <c r="BN73" s="9">
        <v>1.72</v>
      </c>
      <c r="BO73" s="9">
        <v>0.36</v>
      </c>
      <c r="BP73" s="9">
        <v>0.23</v>
      </c>
      <c r="BQ73" s="9">
        <v>0.1</v>
      </c>
      <c r="BR73" s="9">
        <v>0.14000000000000001</v>
      </c>
      <c r="BS73" s="9">
        <v>0.22</v>
      </c>
      <c r="BT73" s="9">
        <v>1.35</v>
      </c>
      <c r="BU73" s="9">
        <v>0.46</v>
      </c>
      <c r="BV73" s="9">
        <v>0.19</v>
      </c>
      <c r="BW73" s="9">
        <v>0.41</v>
      </c>
      <c r="BX73" s="9">
        <v>0.37</v>
      </c>
      <c r="BY73" s="9">
        <v>0.11</v>
      </c>
      <c r="BZ73" s="9">
        <v>1.67</v>
      </c>
      <c r="CA73" s="9">
        <v>1.49</v>
      </c>
      <c r="CB73" s="9">
        <v>2.5</v>
      </c>
      <c r="CC73" s="9">
        <v>2.2599999999999998</v>
      </c>
      <c r="CD73" s="9">
        <v>1.61</v>
      </c>
      <c r="CE73" s="9">
        <v>2.96</v>
      </c>
    </row>
    <row r="74" spans="1:83" ht="30" customHeight="1" x14ac:dyDescent="0.3">
      <c r="A74" s="3"/>
      <c r="B74" s="3"/>
      <c r="C74" s="4">
        <v>48</v>
      </c>
      <c r="D74" s="5">
        <f>D70*C74</f>
        <v>1618.56</v>
      </c>
      <c r="E74" s="5">
        <f>E70*C74</f>
        <v>1405.4399999999998</v>
      </c>
      <c r="F74" s="5">
        <f t="shared" si="23"/>
        <v>1441.4399999999998</v>
      </c>
      <c r="G74" s="5">
        <f t="shared" ref="G74:G105" si="24">F74-CE74</f>
        <v>1438.4799999999998</v>
      </c>
      <c r="H74" s="5">
        <f>C74*H70</f>
        <v>1222.08</v>
      </c>
      <c r="I74" s="5">
        <f>C74*I70</f>
        <v>1330.56</v>
      </c>
      <c r="J74" s="5">
        <f>C74*J70</f>
        <v>1450.56</v>
      </c>
      <c r="K74" s="5">
        <f>C74*K70</f>
        <v>1522.08</v>
      </c>
      <c r="L74" s="5">
        <f>C74*L70</f>
        <v>1602.2399999999998</v>
      </c>
      <c r="M74" s="5">
        <f>C74*M70</f>
        <v>1607.5199999999998</v>
      </c>
      <c r="N74" s="5">
        <f>C74*N70</f>
        <v>1625.2799999999997</v>
      </c>
      <c r="O74" s="5">
        <f>C74*O70</f>
        <v>1644.9599999999996</v>
      </c>
      <c r="P74" s="5">
        <f>C74*P70</f>
        <v>1635.8399999999997</v>
      </c>
      <c r="Q74" s="5">
        <f>C74*Q70</f>
        <v>1613.7599999999995</v>
      </c>
      <c r="R74" s="5">
        <f>C74*R70</f>
        <v>1548.9599999999996</v>
      </c>
      <c r="S74" s="5">
        <f>C74*S70</f>
        <v>1538.3999999999996</v>
      </c>
      <c r="T74" s="5">
        <f>C74*T70</f>
        <v>1531.6799999999994</v>
      </c>
      <c r="U74" s="5">
        <f>C74*U70</f>
        <v>1526.8799999999994</v>
      </c>
      <c r="V74" s="19">
        <f>C74*V70</f>
        <v>1537.9199999999992</v>
      </c>
      <c r="W74" s="19">
        <f>C74*W70</f>
        <v>1555.1999999999994</v>
      </c>
      <c r="X74" s="5">
        <f>C74*X70</f>
        <v>1637.7599999999993</v>
      </c>
      <c r="Y74" s="5">
        <f>C74*Y70</f>
        <v>1643.9999999999993</v>
      </c>
      <c r="Z74" s="5">
        <f>C74*Z70</f>
        <v>1664.1599999999994</v>
      </c>
      <c r="AA74" s="5">
        <f>C74*AA70</f>
        <v>1663.1999999999994</v>
      </c>
      <c r="AB74" s="19">
        <f>C74*AB70</f>
        <v>1625.7599999999993</v>
      </c>
      <c r="AC74" s="19">
        <f>C74*AC70</f>
        <v>1647.8399999999992</v>
      </c>
      <c r="AD74" s="19">
        <f>C74*AD70</f>
        <v>1605.1199999999992</v>
      </c>
      <c r="AE74" s="19">
        <f>C74*AE70</f>
        <v>1577.7599999999993</v>
      </c>
      <c r="AF74" s="19">
        <f>C74*AF70</f>
        <v>1544.6399999999994</v>
      </c>
      <c r="AG74" s="5">
        <f>C74*AG70</f>
        <v>1481.2799999999993</v>
      </c>
      <c r="AH74" s="5">
        <f>C74*AH70</f>
        <v>1473.1199999999992</v>
      </c>
      <c r="AI74" s="5">
        <f>C74*AI70</f>
        <v>1443.8399999999992</v>
      </c>
      <c r="AJ74" s="5">
        <f>C74*AJ70</f>
        <v>1455.3599999999992</v>
      </c>
      <c r="AK74" s="5">
        <f>C74*AK70</f>
        <v>1465.4399999999991</v>
      </c>
      <c r="AL74" s="5">
        <f>C74*AL70</f>
        <v>1480.3199999999993</v>
      </c>
      <c r="AM74" s="5">
        <f>C74*AM70</f>
        <v>1491.3599999999992</v>
      </c>
      <c r="AN74" s="5">
        <f>C74*AN70</f>
        <v>1542.7199999999989</v>
      </c>
      <c r="AO74" s="5">
        <f>C74*AO70</f>
        <v>1786.079999999999</v>
      </c>
      <c r="AP74" s="5">
        <f>C74*AP70</f>
        <v>1777.9199999999989</v>
      </c>
      <c r="AQ74" s="5">
        <f>C74*AQ70</f>
        <v>1785.5999999999988</v>
      </c>
      <c r="AR74" s="5">
        <f>C74*AR70</f>
        <v>1573.9199999999989</v>
      </c>
      <c r="AS74" s="50"/>
      <c r="AT74" s="9">
        <v>4.41</v>
      </c>
      <c r="AU74" s="9">
        <v>0.16</v>
      </c>
      <c r="AV74" s="9">
        <v>0.17</v>
      </c>
      <c r="AW74" s="9">
        <v>5.07</v>
      </c>
      <c r="AX74" s="9">
        <v>1.07</v>
      </c>
      <c r="AY74" s="9">
        <v>0.23</v>
      </c>
      <c r="AZ74" s="9">
        <v>0.31</v>
      </c>
      <c r="BA74" s="9">
        <v>0.21</v>
      </c>
      <c r="BB74" s="9">
        <v>0.24</v>
      </c>
      <c r="BC74" s="9">
        <v>0.61</v>
      </c>
      <c r="BD74" s="9">
        <v>0.17</v>
      </c>
      <c r="BE74" s="9">
        <v>1.32</v>
      </c>
      <c r="BF74" s="9">
        <v>0.69</v>
      </c>
      <c r="BG74" s="9">
        <v>0.56999999999999995</v>
      </c>
      <c r="BH74" s="9">
        <v>0.89</v>
      </c>
      <c r="BI74" s="9">
        <v>0.46</v>
      </c>
      <c r="BJ74" s="9">
        <v>0.78</v>
      </c>
      <c r="BK74" s="9">
        <v>0.02</v>
      </c>
      <c r="BL74" s="9">
        <v>0.42</v>
      </c>
      <c r="BM74" s="9">
        <v>0.13</v>
      </c>
      <c r="BN74" s="9">
        <v>1.72</v>
      </c>
      <c r="BO74" s="9">
        <v>0.36</v>
      </c>
      <c r="BP74" s="9">
        <v>0.23</v>
      </c>
      <c r="BQ74" s="9">
        <v>0.1</v>
      </c>
      <c r="BR74" s="9">
        <v>0.14000000000000001</v>
      </c>
      <c r="BS74" s="9">
        <v>0.22</v>
      </c>
      <c r="BT74" s="9">
        <v>1.35</v>
      </c>
      <c r="BU74" s="9">
        <v>0.46</v>
      </c>
      <c r="BV74" s="9">
        <v>0.19</v>
      </c>
      <c r="BW74" s="9">
        <v>0.41</v>
      </c>
      <c r="BX74" s="9">
        <v>0.37</v>
      </c>
      <c r="BY74" s="9">
        <v>0.11</v>
      </c>
      <c r="BZ74" s="9">
        <v>1.67</v>
      </c>
      <c r="CA74" s="9">
        <v>1.49</v>
      </c>
      <c r="CB74" s="9">
        <v>2.5</v>
      </c>
      <c r="CC74" s="9">
        <v>2.2599999999999998</v>
      </c>
      <c r="CD74" s="9">
        <v>1.61</v>
      </c>
      <c r="CE74" s="9">
        <v>2.96</v>
      </c>
    </row>
    <row r="75" spans="1:83" ht="30" customHeight="1" x14ac:dyDescent="0.3">
      <c r="A75" s="3" t="s">
        <v>16</v>
      </c>
      <c r="B75" s="3" t="s">
        <v>11</v>
      </c>
      <c r="C75" s="4" t="s">
        <v>7</v>
      </c>
      <c r="D75" s="5">
        <v>35.83</v>
      </c>
      <c r="E75" s="5">
        <f>D75-4.44</f>
        <v>31.389999999999997</v>
      </c>
      <c r="F75" s="5">
        <f>E75+0.75</f>
        <v>32.14</v>
      </c>
      <c r="G75" s="5">
        <f t="shared" si="24"/>
        <v>29.18</v>
      </c>
      <c r="H75" s="5">
        <f>G75-CD75</f>
        <v>27.57</v>
      </c>
      <c r="I75" s="5">
        <f>H75+CC75</f>
        <v>29.83</v>
      </c>
      <c r="J75" s="5">
        <f>I75+CB75</f>
        <v>32.33</v>
      </c>
      <c r="K75" s="5">
        <f>J75+CA75</f>
        <v>33.82</v>
      </c>
      <c r="L75" s="5">
        <f>K75+BZ75</f>
        <v>35.49</v>
      </c>
      <c r="M75" s="5">
        <f>L75+BY75</f>
        <v>35.6</v>
      </c>
      <c r="N75" s="5">
        <f>M75+BX75</f>
        <v>35.97</v>
      </c>
      <c r="O75" s="5">
        <f>N75+BW75</f>
        <v>36.379999999999995</v>
      </c>
      <c r="P75" s="5">
        <f>O75-BV75</f>
        <v>36.19</v>
      </c>
      <c r="Q75" s="5">
        <f>P75-BU75</f>
        <v>35.729999999999997</v>
      </c>
      <c r="R75" s="5">
        <f>Q75-BT75</f>
        <v>34.379999999999995</v>
      </c>
      <c r="S75" s="5">
        <f>R75-BS75</f>
        <v>34.159999999999997</v>
      </c>
      <c r="T75" s="5">
        <f>S75-BR75</f>
        <v>34.019999999999996</v>
      </c>
      <c r="U75" s="5">
        <f>T75-BQ75</f>
        <v>33.919999999999995</v>
      </c>
      <c r="V75" s="19">
        <f>U75+BP75</f>
        <v>34.149999999999991</v>
      </c>
      <c r="W75" s="19">
        <f>V75+BO75</f>
        <v>34.509999999999991</v>
      </c>
      <c r="X75" s="5">
        <f>W75+BN75</f>
        <v>36.22999999999999</v>
      </c>
      <c r="Y75" s="5">
        <f>X75+BM75</f>
        <v>36.359999999999992</v>
      </c>
      <c r="Z75" s="5">
        <f>Y75+BL75</f>
        <v>36.779999999999994</v>
      </c>
      <c r="AA75" s="5">
        <f>Z75-BK75</f>
        <v>36.759999999999991</v>
      </c>
      <c r="AB75" s="19">
        <f>AA75-BJ75</f>
        <v>35.969999999999992</v>
      </c>
      <c r="AC75" s="19">
        <f>AB75+BI75</f>
        <v>36.429999999999993</v>
      </c>
      <c r="AD75" s="19">
        <f>AC75-BH75</f>
        <v>35.539999999999992</v>
      </c>
      <c r="AE75" s="19">
        <f>AD75-BG75</f>
        <v>34.969999999999992</v>
      </c>
      <c r="AF75" s="19">
        <f>AE75-BF75</f>
        <v>34.279999999999994</v>
      </c>
      <c r="AG75" s="5">
        <f>AF75-BE75</f>
        <v>32.959999999999994</v>
      </c>
      <c r="AH75" s="5">
        <f>AG75-BD75</f>
        <v>32.789999999999992</v>
      </c>
      <c r="AI75" s="5">
        <f t="shared" ref="AI75:AI108" si="25">AH75-BC75</f>
        <v>32.179999999999993</v>
      </c>
      <c r="AJ75" s="5">
        <f t="shared" ref="AJ75:AJ108" si="26">AI75+BB75</f>
        <v>32.419999999999995</v>
      </c>
      <c r="AK75" s="5">
        <f t="shared" ref="AK75:AK108" si="27">AJ75+BA75</f>
        <v>32.629999999999995</v>
      </c>
      <c r="AL75" s="5">
        <f t="shared" ref="AL75:AL108" si="28">AK75+AZ75</f>
        <v>32.94</v>
      </c>
      <c r="AM75" s="5">
        <f t="shared" ref="AM75:AM108" si="29">AL75+AY75</f>
        <v>33.169999999999995</v>
      </c>
      <c r="AN75" s="5">
        <f>AM75+AX75</f>
        <v>34.249999999999993</v>
      </c>
      <c r="AO75" s="5">
        <f t="shared" ref="AO75:AO108" si="30">AN75+AW75</f>
        <v>39.319999999999993</v>
      </c>
      <c r="AP75" s="5">
        <f t="shared" ref="AP75:AP108" si="31">AO75-AV75</f>
        <v>39.149999999999991</v>
      </c>
      <c r="AQ75" s="5">
        <f t="shared" ref="AQ75:AQ108" si="32">AP75+AU75</f>
        <v>39.309999999999988</v>
      </c>
      <c r="AR75" s="5">
        <f t="shared" ref="AR75:AR108" si="33">AQ75-AT75</f>
        <v>34.899999999999991</v>
      </c>
      <c r="AS75" s="50"/>
      <c r="AT75" s="9">
        <v>4.41</v>
      </c>
      <c r="AU75" s="9">
        <v>0.16</v>
      </c>
      <c r="AV75" s="9">
        <v>0.17</v>
      </c>
      <c r="AW75" s="9">
        <v>5.07</v>
      </c>
      <c r="AX75" s="9">
        <v>1.08</v>
      </c>
      <c r="AY75" s="9">
        <v>0.23</v>
      </c>
      <c r="AZ75" s="9">
        <v>0.31</v>
      </c>
      <c r="BA75" s="9">
        <v>0.21</v>
      </c>
      <c r="BB75" s="9">
        <v>0.24</v>
      </c>
      <c r="BC75" s="9">
        <v>0.61</v>
      </c>
      <c r="BD75" s="9">
        <v>0.17</v>
      </c>
      <c r="BE75" s="9">
        <v>1.32</v>
      </c>
      <c r="BF75" s="9">
        <v>0.69</v>
      </c>
      <c r="BG75" s="9">
        <v>0.56999999999999995</v>
      </c>
      <c r="BH75" s="9">
        <v>0.89</v>
      </c>
      <c r="BI75" s="9">
        <v>0.46</v>
      </c>
      <c r="BJ75" s="9">
        <v>0.79</v>
      </c>
      <c r="BK75" s="9">
        <v>0.02</v>
      </c>
      <c r="BL75" s="9">
        <v>0.42</v>
      </c>
      <c r="BM75" s="9">
        <v>0.13</v>
      </c>
      <c r="BN75" s="9">
        <v>1.72</v>
      </c>
      <c r="BO75" s="9">
        <v>0.36</v>
      </c>
      <c r="BP75" s="9">
        <v>0.23</v>
      </c>
      <c r="BQ75" s="9">
        <v>0.1</v>
      </c>
      <c r="BR75" s="9">
        <v>0.14000000000000001</v>
      </c>
      <c r="BS75" s="9">
        <v>0.22</v>
      </c>
      <c r="BT75" s="9">
        <v>1.35</v>
      </c>
      <c r="BU75" s="9">
        <v>0.46</v>
      </c>
      <c r="BV75" s="9">
        <v>0.19</v>
      </c>
      <c r="BW75" s="9">
        <v>0.41</v>
      </c>
      <c r="BX75" s="9">
        <v>0.37</v>
      </c>
      <c r="BY75" s="9">
        <v>0.11</v>
      </c>
      <c r="BZ75" s="9">
        <v>1.67</v>
      </c>
      <c r="CA75" s="9">
        <v>1.49</v>
      </c>
      <c r="CB75" s="9">
        <v>2.5</v>
      </c>
      <c r="CC75" s="9">
        <v>2.2599999999999998</v>
      </c>
      <c r="CD75" s="9">
        <v>1.61</v>
      </c>
      <c r="CE75" s="9">
        <v>2.96</v>
      </c>
    </row>
    <row r="76" spans="1:83" ht="30" customHeight="1" x14ac:dyDescent="0.3">
      <c r="A76" s="3"/>
      <c r="B76" s="3"/>
      <c r="C76" s="4">
        <v>9</v>
      </c>
      <c r="D76" s="5">
        <f>D75*C76</f>
        <v>322.46999999999997</v>
      </c>
      <c r="E76" s="5">
        <f>E75*C76</f>
        <v>282.51</v>
      </c>
      <c r="F76" s="5">
        <f>C76*$F$75</f>
        <v>289.26</v>
      </c>
      <c r="G76" s="5">
        <f t="shared" si="24"/>
        <v>286.3</v>
      </c>
      <c r="H76" s="5">
        <f>C76*H75</f>
        <v>248.13</v>
      </c>
      <c r="I76" s="5">
        <f>C76*I75</f>
        <v>268.46999999999997</v>
      </c>
      <c r="J76" s="5">
        <f>C76*J75</f>
        <v>290.96999999999997</v>
      </c>
      <c r="K76" s="5">
        <f>C76*K75</f>
        <v>304.38</v>
      </c>
      <c r="L76" s="5">
        <f>C76*L75</f>
        <v>319.41000000000003</v>
      </c>
      <c r="M76" s="5">
        <f>C76*M75</f>
        <v>320.40000000000003</v>
      </c>
      <c r="N76" s="5">
        <f>C76*N75</f>
        <v>323.73</v>
      </c>
      <c r="O76" s="5">
        <f>C76*O75</f>
        <v>327.41999999999996</v>
      </c>
      <c r="P76" s="5">
        <f>C76*P75</f>
        <v>325.70999999999998</v>
      </c>
      <c r="Q76" s="5">
        <f>C76*Q75</f>
        <v>321.57</v>
      </c>
      <c r="R76" s="5">
        <f>C76*R75</f>
        <v>309.41999999999996</v>
      </c>
      <c r="S76" s="5">
        <f>C76*S75</f>
        <v>307.43999999999994</v>
      </c>
      <c r="T76" s="5">
        <f>C76*T75</f>
        <v>306.17999999999995</v>
      </c>
      <c r="U76" s="5">
        <f>C76*U75</f>
        <v>305.27999999999997</v>
      </c>
      <c r="V76" s="19">
        <f>C76*V75</f>
        <v>307.34999999999991</v>
      </c>
      <c r="W76" s="19">
        <f>C76*W75</f>
        <v>310.58999999999992</v>
      </c>
      <c r="X76" s="5">
        <f>C76*X75</f>
        <v>326.06999999999994</v>
      </c>
      <c r="Y76" s="5">
        <f>C76*Y75</f>
        <v>327.23999999999995</v>
      </c>
      <c r="Z76" s="5">
        <f>C76*Z75</f>
        <v>331.01999999999992</v>
      </c>
      <c r="AA76" s="5">
        <f>C76*AA75</f>
        <v>330.83999999999992</v>
      </c>
      <c r="AB76" s="19">
        <f>C76*AB75</f>
        <v>323.7299999999999</v>
      </c>
      <c r="AC76" s="19">
        <f>C76*AC75</f>
        <v>327.86999999999995</v>
      </c>
      <c r="AD76" s="19">
        <f>C76*AD75</f>
        <v>319.8599999999999</v>
      </c>
      <c r="AE76" s="19">
        <f>C76*AE75</f>
        <v>314.7299999999999</v>
      </c>
      <c r="AF76" s="19">
        <f>C76*AF75</f>
        <v>308.51999999999992</v>
      </c>
      <c r="AG76" s="5">
        <f>C76*AG75</f>
        <v>296.63999999999993</v>
      </c>
      <c r="AH76" s="5">
        <f>C76*AH75</f>
        <v>295.1099999999999</v>
      </c>
      <c r="AI76" s="5">
        <f>C76*AI75</f>
        <v>289.61999999999995</v>
      </c>
      <c r="AJ76" s="5">
        <f>C76*AJ75</f>
        <v>291.77999999999997</v>
      </c>
      <c r="AK76" s="5">
        <f>C76*AK75</f>
        <v>293.66999999999996</v>
      </c>
      <c r="AL76" s="5">
        <f>C76*AL75</f>
        <v>296.45999999999998</v>
      </c>
      <c r="AM76" s="5">
        <f>C76*AM75</f>
        <v>298.52999999999997</v>
      </c>
      <c r="AN76" s="5">
        <f>C76*AN75</f>
        <v>308.24999999999994</v>
      </c>
      <c r="AO76" s="5">
        <f>C76*AO75</f>
        <v>353.87999999999994</v>
      </c>
      <c r="AP76" s="5">
        <f>C76*AP75</f>
        <v>352.34999999999991</v>
      </c>
      <c r="AQ76" s="5">
        <f>C76*AQ75</f>
        <v>353.78999999999991</v>
      </c>
      <c r="AR76" s="5">
        <f>C76*AR75</f>
        <v>314.09999999999991</v>
      </c>
      <c r="AS76" s="50"/>
      <c r="AT76" s="9">
        <v>4.41</v>
      </c>
      <c r="AU76" s="9">
        <v>0.16</v>
      </c>
      <c r="AV76" s="9">
        <v>0.17</v>
      </c>
      <c r="AW76" s="9">
        <v>5.07</v>
      </c>
      <c r="AX76" s="9">
        <v>1.08</v>
      </c>
      <c r="AY76" s="9">
        <v>0.23</v>
      </c>
      <c r="AZ76" s="9">
        <v>0.31</v>
      </c>
      <c r="BA76" s="9">
        <v>0.21</v>
      </c>
      <c r="BB76" s="9">
        <v>0.24</v>
      </c>
      <c r="BC76" s="9">
        <v>0.61</v>
      </c>
      <c r="BD76" s="9">
        <v>0.17</v>
      </c>
      <c r="BE76" s="9">
        <v>1.32</v>
      </c>
      <c r="BF76" s="9">
        <v>0.69</v>
      </c>
      <c r="BG76" s="9">
        <v>0.56999999999999995</v>
      </c>
      <c r="BH76" s="9">
        <v>0.89</v>
      </c>
      <c r="BI76" s="9">
        <v>0.46</v>
      </c>
      <c r="BJ76" s="9">
        <v>0.79</v>
      </c>
      <c r="BK76" s="9">
        <v>0.02</v>
      </c>
      <c r="BL76" s="9">
        <v>0.42</v>
      </c>
      <c r="BM76" s="9">
        <v>0.13</v>
      </c>
      <c r="BN76" s="9">
        <v>1.72</v>
      </c>
      <c r="BO76" s="9">
        <v>0.36</v>
      </c>
      <c r="BP76" s="9">
        <v>0.23</v>
      </c>
      <c r="BQ76" s="9">
        <v>0.1</v>
      </c>
      <c r="BR76" s="9">
        <v>0.14000000000000001</v>
      </c>
      <c r="BS76" s="9">
        <v>0.22</v>
      </c>
      <c r="BT76" s="9">
        <v>1.35</v>
      </c>
      <c r="BU76" s="9">
        <v>0.46</v>
      </c>
      <c r="BV76" s="9">
        <v>0.19</v>
      </c>
      <c r="BW76" s="9">
        <v>0.41</v>
      </c>
      <c r="BX76" s="9">
        <v>0.37</v>
      </c>
      <c r="BY76" s="9">
        <v>0.11</v>
      </c>
      <c r="BZ76" s="9">
        <v>1.67</v>
      </c>
      <c r="CA76" s="9">
        <v>1.49</v>
      </c>
      <c r="CB76" s="9">
        <v>2.5</v>
      </c>
      <c r="CC76" s="9">
        <v>2.2599999999999998</v>
      </c>
      <c r="CD76" s="9">
        <v>1.61</v>
      </c>
      <c r="CE76" s="9">
        <v>2.96</v>
      </c>
    </row>
    <row r="77" spans="1:83" ht="30" customHeight="1" x14ac:dyDescent="0.3">
      <c r="A77" s="3"/>
      <c r="B77" s="3"/>
      <c r="C77" s="4">
        <v>14</v>
      </c>
      <c r="D77" s="5">
        <f>D75*C77</f>
        <v>501.62</v>
      </c>
      <c r="E77" s="5">
        <f>E75*C77</f>
        <v>439.46</v>
      </c>
      <c r="F77" s="5">
        <f t="shared" ref="F77:F79" si="34">C77*$F$75</f>
        <v>449.96000000000004</v>
      </c>
      <c r="G77" s="5">
        <f t="shared" si="24"/>
        <v>447.00000000000006</v>
      </c>
      <c r="H77" s="5">
        <f>C77*H75</f>
        <v>385.98</v>
      </c>
      <c r="I77" s="5">
        <f>C77*I75</f>
        <v>417.62</v>
      </c>
      <c r="J77" s="5">
        <f>C77*J75</f>
        <v>452.62</v>
      </c>
      <c r="K77" s="5">
        <f>C77*K75</f>
        <v>473.48</v>
      </c>
      <c r="L77" s="5">
        <f>C77*L75</f>
        <v>496.86</v>
      </c>
      <c r="M77" s="5">
        <f>C77*M75</f>
        <v>498.40000000000003</v>
      </c>
      <c r="N77" s="5">
        <f>C77*N75</f>
        <v>503.58</v>
      </c>
      <c r="O77" s="5">
        <f>C77*O75</f>
        <v>509.31999999999994</v>
      </c>
      <c r="P77" s="5">
        <f>C77*P75</f>
        <v>506.65999999999997</v>
      </c>
      <c r="Q77" s="5">
        <f>C77*Q75</f>
        <v>500.21999999999997</v>
      </c>
      <c r="R77" s="5">
        <f>C77*R75</f>
        <v>481.31999999999994</v>
      </c>
      <c r="S77" s="5">
        <f>C77*S75</f>
        <v>478.23999999999995</v>
      </c>
      <c r="T77" s="5">
        <f>C77*T75</f>
        <v>476.28</v>
      </c>
      <c r="U77" s="5">
        <f>C77*U75</f>
        <v>474.87999999999994</v>
      </c>
      <c r="V77" s="19">
        <f>C77*V75</f>
        <v>478.09999999999991</v>
      </c>
      <c r="W77" s="19">
        <f>C77*W75</f>
        <v>483.13999999999987</v>
      </c>
      <c r="X77" s="5">
        <f>C77*X75</f>
        <v>507.21999999999986</v>
      </c>
      <c r="Y77" s="5">
        <f>C77*Y75</f>
        <v>509.03999999999991</v>
      </c>
      <c r="Z77" s="5">
        <f>C77*Z75</f>
        <v>514.91999999999996</v>
      </c>
      <c r="AA77" s="5">
        <f>C77*AA75</f>
        <v>514.63999999999987</v>
      </c>
      <c r="AB77" s="19">
        <f>C77*AB75</f>
        <v>503.57999999999987</v>
      </c>
      <c r="AC77" s="19">
        <f>C77*AC75</f>
        <v>510.01999999999987</v>
      </c>
      <c r="AD77" s="19">
        <f>C77*AD75</f>
        <v>497.55999999999989</v>
      </c>
      <c r="AE77" s="19">
        <f>C77*AE75</f>
        <v>489.57999999999987</v>
      </c>
      <c r="AF77" s="19">
        <f>C77*AF75</f>
        <v>479.9199999999999</v>
      </c>
      <c r="AG77" s="5">
        <f>C77*AG75</f>
        <v>461.43999999999994</v>
      </c>
      <c r="AH77" s="5">
        <f>C77*AH75</f>
        <v>459.05999999999989</v>
      </c>
      <c r="AI77" s="5">
        <f>C77*AI75</f>
        <v>450.51999999999987</v>
      </c>
      <c r="AJ77" s="5">
        <f>C77*AJ75</f>
        <v>453.87999999999994</v>
      </c>
      <c r="AK77" s="5">
        <f>C77*AK75</f>
        <v>456.81999999999994</v>
      </c>
      <c r="AL77" s="5">
        <f>C77*AL75</f>
        <v>461.15999999999997</v>
      </c>
      <c r="AM77" s="5">
        <f>C77*AM75</f>
        <v>464.37999999999994</v>
      </c>
      <c r="AN77" s="5">
        <f>C77*AN75</f>
        <v>479.49999999999989</v>
      </c>
      <c r="AO77" s="5">
        <f>C77*AO75</f>
        <v>550.4799999999999</v>
      </c>
      <c r="AP77" s="5">
        <f>C77*AP75</f>
        <v>548.09999999999991</v>
      </c>
      <c r="AQ77" s="5">
        <f>C77*AQ75</f>
        <v>550.3399999999998</v>
      </c>
      <c r="AR77" s="5">
        <f>C77*AR75</f>
        <v>488.59999999999991</v>
      </c>
      <c r="AS77" s="50"/>
      <c r="AT77" s="9">
        <v>4.41</v>
      </c>
      <c r="AU77" s="9">
        <v>0.16</v>
      </c>
      <c r="AV77" s="9">
        <v>0.17</v>
      </c>
      <c r="AW77" s="9">
        <v>5.07</v>
      </c>
      <c r="AX77" s="9">
        <v>1.08</v>
      </c>
      <c r="AY77" s="9">
        <v>0.23</v>
      </c>
      <c r="AZ77" s="9">
        <v>0.31</v>
      </c>
      <c r="BA77" s="9">
        <v>0.21</v>
      </c>
      <c r="BB77" s="9">
        <v>0.24</v>
      </c>
      <c r="BC77" s="9">
        <v>0.61</v>
      </c>
      <c r="BD77" s="9">
        <v>0.17</v>
      </c>
      <c r="BE77" s="9">
        <v>1.32</v>
      </c>
      <c r="BF77" s="9">
        <v>0.69</v>
      </c>
      <c r="BG77" s="9">
        <v>0.56999999999999995</v>
      </c>
      <c r="BH77" s="9">
        <v>0.89</v>
      </c>
      <c r="BI77" s="9">
        <v>0.46</v>
      </c>
      <c r="BJ77" s="9">
        <v>0.79</v>
      </c>
      <c r="BK77" s="9">
        <v>0.02</v>
      </c>
      <c r="BL77" s="9">
        <v>0.42</v>
      </c>
      <c r="BM77" s="9">
        <v>0.13</v>
      </c>
      <c r="BN77" s="9">
        <v>1.72</v>
      </c>
      <c r="BO77" s="9">
        <v>0.36</v>
      </c>
      <c r="BP77" s="9">
        <v>0.23</v>
      </c>
      <c r="BQ77" s="9">
        <v>0.1</v>
      </c>
      <c r="BR77" s="9">
        <v>0.14000000000000001</v>
      </c>
      <c r="BS77" s="9">
        <v>0.22</v>
      </c>
      <c r="BT77" s="9">
        <v>1.35</v>
      </c>
      <c r="BU77" s="9">
        <v>0.46</v>
      </c>
      <c r="BV77" s="9">
        <v>0.19</v>
      </c>
      <c r="BW77" s="9">
        <v>0.41</v>
      </c>
      <c r="BX77" s="9">
        <v>0.37</v>
      </c>
      <c r="BY77" s="9">
        <v>0.11</v>
      </c>
      <c r="BZ77" s="9">
        <v>1.67</v>
      </c>
      <c r="CA77" s="9">
        <v>1.49</v>
      </c>
      <c r="CB77" s="9">
        <v>2.5</v>
      </c>
      <c r="CC77" s="9">
        <v>2.2599999999999998</v>
      </c>
      <c r="CD77" s="9">
        <v>1.61</v>
      </c>
      <c r="CE77" s="9">
        <v>2.96</v>
      </c>
    </row>
    <row r="78" spans="1:83" ht="30" customHeight="1" x14ac:dyDescent="0.3">
      <c r="A78" s="3"/>
      <c r="B78" s="3"/>
      <c r="C78" s="4">
        <v>19</v>
      </c>
      <c r="D78" s="5">
        <f>D75*C78</f>
        <v>680.77</v>
      </c>
      <c r="E78" s="5">
        <f>E75*C78</f>
        <v>596.41</v>
      </c>
      <c r="F78" s="5">
        <f t="shared" si="34"/>
        <v>610.66</v>
      </c>
      <c r="G78" s="5">
        <f t="shared" si="24"/>
        <v>607.69999999999993</v>
      </c>
      <c r="H78" s="5">
        <f>C78*H75</f>
        <v>523.83000000000004</v>
      </c>
      <c r="I78" s="5">
        <f>C78*I75</f>
        <v>566.77</v>
      </c>
      <c r="J78" s="5">
        <f>C78*J75</f>
        <v>614.27</v>
      </c>
      <c r="K78" s="5">
        <f>C78*K75</f>
        <v>642.58000000000004</v>
      </c>
      <c r="L78" s="5">
        <f>C78*L75</f>
        <v>674.31000000000006</v>
      </c>
      <c r="M78" s="5">
        <f>C78*M75</f>
        <v>676.4</v>
      </c>
      <c r="N78" s="5">
        <f>C78*N75</f>
        <v>683.43</v>
      </c>
      <c r="O78" s="5">
        <f>C78*O75</f>
        <v>691.21999999999991</v>
      </c>
      <c r="P78" s="5">
        <f>C78*P75</f>
        <v>687.6099999999999</v>
      </c>
      <c r="Q78" s="5">
        <f>C78*Q75</f>
        <v>678.86999999999989</v>
      </c>
      <c r="R78" s="5">
        <f>C78*R75</f>
        <v>653.21999999999991</v>
      </c>
      <c r="S78" s="5">
        <f>C78*S75</f>
        <v>649.04</v>
      </c>
      <c r="T78" s="5">
        <f>C78*T75</f>
        <v>646.37999999999988</v>
      </c>
      <c r="U78" s="5">
        <f>C78*U75</f>
        <v>644.4799999999999</v>
      </c>
      <c r="V78" s="19">
        <f>C78*V75</f>
        <v>648.8499999999998</v>
      </c>
      <c r="W78" s="19">
        <f>C78*W75</f>
        <v>655.68999999999983</v>
      </c>
      <c r="X78" s="5">
        <f>C78*X75</f>
        <v>688.36999999999978</v>
      </c>
      <c r="Y78" s="5">
        <f>C78*Y75</f>
        <v>690.8399999999998</v>
      </c>
      <c r="Z78" s="5">
        <f>C78*Z75</f>
        <v>698.81999999999994</v>
      </c>
      <c r="AA78" s="5">
        <f>C78*AA75</f>
        <v>698.43999999999983</v>
      </c>
      <c r="AB78" s="19">
        <f>C78*AB75</f>
        <v>683.42999999999984</v>
      </c>
      <c r="AC78" s="19">
        <f>C78*AC75</f>
        <v>692.16999999999985</v>
      </c>
      <c r="AD78" s="19">
        <f>C78*AD75</f>
        <v>675.25999999999988</v>
      </c>
      <c r="AE78" s="19">
        <f>C78*AE75</f>
        <v>664.42999999999984</v>
      </c>
      <c r="AF78" s="19">
        <f>C78*AF75</f>
        <v>651.31999999999994</v>
      </c>
      <c r="AG78" s="5">
        <f>C78*AG75</f>
        <v>626.2399999999999</v>
      </c>
      <c r="AH78" s="5">
        <f>C78*AH75</f>
        <v>623.00999999999988</v>
      </c>
      <c r="AI78" s="5">
        <f>C78*AI75</f>
        <v>611.41999999999985</v>
      </c>
      <c r="AJ78" s="5">
        <f>C78*AJ75</f>
        <v>615.9799999999999</v>
      </c>
      <c r="AK78" s="5">
        <f>C78*AK75</f>
        <v>619.96999999999991</v>
      </c>
      <c r="AL78" s="5">
        <f>C78*AL75</f>
        <v>625.8599999999999</v>
      </c>
      <c r="AM78" s="5">
        <f>C78*AM75</f>
        <v>630.2299999999999</v>
      </c>
      <c r="AN78" s="5">
        <f>C78*AN75</f>
        <v>650.74999999999989</v>
      </c>
      <c r="AO78" s="5">
        <f>C78*AO75</f>
        <v>747.07999999999993</v>
      </c>
      <c r="AP78" s="5">
        <f>C78*AP75</f>
        <v>743.8499999999998</v>
      </c>
      <c r="AQ78" s="5">
        <f>C78*AQ75</f>
        <v>746.88999999999976</v>
      </c>
      <c r="AR78" s="5">
        <f>C78*AR75</f>
        <v>663.0999999999998</v>
      </c>
      <c r="AS78" s="50"/>
      <c r="AT78" s="9">
        <v>4.41</v>
      </c>
      <c r="AU78" s="9">
        <v>0.16</v>
      </c>
      <c r="AV78" s="9">
        <v>0.17</v>
      </c>
      <c r="AW78" s="9">
        <v>5.07</v>
      </c>
      <c r="AX78" s="9">
        <v>1.08</v>
      </c>
      <c r="AY78" s="9">
        <v>0.23</v>
      </c>
      <c r="AZ78" s="9">
        <v>0.31</v>
      </c>
      <c r="BA78" s="9">
        <v>0.21</v>
      </c>
      <c r="BB78" s="9">
        <v>0.24</v>
      </c>
      <c r="BC78" s="9">
        <v>0.61</v>
      </c>
      <c r="BD78" s="9">
        <v>0.17</v>
      </c>
      <c r="BE78" s="9">
        <v>1.32</v>
      </c>
      <c r="BF78" s="9">
        <v>0.69</v>
      </c>
      <c r="BG78" s="9">
        <v>0.56999999999999995</v>
      </c>
      <c r="BH78" s="9">
        <v>0.89</v>
      </c>
      <c r="BI78" s="9">
        <v>0.46</v>
      </c>
      <c r="BJ78" s="9">
        <v>0.79</v>
      </c>
      <c r="BK78" s="9">
        <v>0.02</v>
      </c>
      <c r="BL78" s="9">
        <v>0.42</v>
      </c>
      <c r="BM78" s="9">
        <v>0.13</v>
      </c>
      <c r="BN78" s="9">
        <v>1.72</v>
      </c>
      <c r="BO78" s="9">
        <v>0.36</v>
      </c>
      <c r="BP78" s="9">
        <v>0.23</v>
      </c>
      <c r="BQ78" s="9">
        <v>0.1</v>
      </c>
      <c r="BR78" s="9">
        <v>0.14000000000000001</v>
      </c>
      <c r="BS78" s="9">
        <v>0.22</v>
      </c>
      <c r="BT78" s="9">
        <v>1.35</v>
      </c>
      <c r="BU78" s="9">
        <v>0.46</v>
      </c>
      <c r="BV78" s="9">
        <v>0.19</v>
      </c>
      <c r="BW78" s="9">
        <v>0.41</v>
      </c>
      <c r="BX78" s="9">
        <v>0.37</v>
      </c>
      <c r="BY78" s="9">
        <v>0.11</v>
      </c>
      <c r="BZ78" s="9">
        <v>1.67</v>
      </c>
      <c r="CA78" s="9">
        <v>1.49</v>
      </c>
      <c r="CB78" s="9">
        <v>2.5</v>
      </c>
      <c r="CC78" s="9">
        <v>2.2599999999999998</v>
      </c>
      <c r="CD78" s="9">
        <v>1.61</v>
      </c>
      <c r="CE78" s="9">
        <v>2.96</v>
      </c>
    </row>
    <row r="79" spans="1:83" ht="30" customHeight="1" x14ac:dyDescent="0.3">
      <c r="A79" s="3"/>
      <c r="B79" s="3"/>
      <c r="C79" s="4">
        <v>48</v>
      </c>
      <c r="D79" s="5">
        <f>D75*C79</f>
        <v>1719.84</v>
      </c>
      <c r="E79" s="5">
        <f>E75*C79</f>
        <v>1506.7199999999998</v>
      </c>
      <c r="F79" s="5">
        <f t="shared" si="34"/>
        <v>1542.72</v>
      </c>
      <c r="G79" s="5">
        <f t="shared" si="24"/>
        <v>1539.76</v>
      </c>
      <c r="H79" s="5">
        <f>C79*H75</f>
        <v>1323.3600000000001</v>
      </c>
      <c r="I79" s="5">
        <f>C79*I75</f>
        <v>1431.84</v>
      </c>
      <c r="J79" s="5">
        <f>C79*J75</f>
        <v>1551.84</v>
      </c>
      <c r="K79" s="5">
        <f>C79*K75</f>
        <v>1623.3600000000001</v>
      </c>
      <c r="L79" s="5">
        <f>C79*L75</f>
        <v>1703.52</v>
      </c>
      <c r="M79" s="5">
        <f>C79*M75</f>
        <v>1708.8000000000002</v>
      </c>
      <c r="N79" s="5">
        <f>C79*N75</f>
        <v>1726.56</v>
      </c>
      <c r="O79" s="5">
        <f>C79*O75</f>
        <v>1746.2399999999998</v>
      </c>
      <c r="P79" s="5">
        <f>C79*P75</f>
        <v>1737.12</v>
      </c>
      <c r="Q79" s="5">
        <f>C79*Q75</f>
        <v>1715.04</v>
      </c>
      <c r="R79" s="5">
        <f>C79*R75</f>
        <v>1650.2399999999998</v>
      </c>
      <c r="S79" s="5">
        <f>C79*S75</f>
        <v>1639.6799999999998</v>
      </c>
      <c r="T79" s="5">
        <f>C79*T75</f>
        <v>1632.9599999999998</v>
      </c>
      <c r="U79" s="5">
        <f>C79*U75</f>
        <v>1628.1599999999999</v>
      </c>
      <c r="V79" s="19">
        <f>C79*V75</f>
        <v>1639.1999999999996</v>
      </c>
      <c r="W79" s="19">
        <f>C79*W75</f>
        <v>1656.4799999999996</v>
      </c>
      <c r="X79" s="5">
        <f>C79*X75</f>
        <v>1739.0399999999995</v>
      </c>
      <c r="Y79" s="5">
        <f>C79*Y75</f>
        <v>1745.2799999999997</v>
      </c>
      <c r="Z79" s="5">
        <f>C79*Z75</f>
        <v>1765.4399999999996</v>
      </c>
      <c r="AA79" s="5">
        <f>C79*AA75</f>
        <v>1764.4799999999996</v>
      </c>
      <c r="AB79" s="19">
        <f>C79*AB75</f>
        <v>1726.5599999999995</v>
      </c>
      <c r="AC79" s="19">
        <f>C79*AC75</f>
        <v>1748.6399999999996</v>
      </c>
      <c r="AD79" s="19">
        <f>C79*AD75</f>
        <v>1705.9199999999996</v>
      </c>
      <c r="AE79" s="19">
        <f>C79*AE75</f>
        <v>1678.5599999999995</v>
      </c>
      <c r="AF79" s="19">
        <f>C79*AF75</f>
        <v>1645.4399999999996</v>
      </c>
      <c r="AG79" s="5">
        <f>C79*AG75</f>
        <v>1582.0799999999997</v>
      </c>
      <c r="AH79" s="5">
        <f>C79*AH75</f>
        <v>1573.9199999999996</v>
      </c>
      <c r="AI79" s="5">
        <f>C79*AI75</f>
        <v>1544.6399999999996</v>
      </c>
      <c r="AJ79" s="5">
        <f>C79*AJ75</f>
        <v>1556.1599999999999</v>
      </c>
      <c r="AK79" s="5">
        <f>C79*AK75</f>
        <v>1566.2399999999998</v>
      </c>
      <c r="AL79" s="5">
        <f>C79*AL75</f>
        <v>1581.12</v>
      </c>
      <c r="AM79" s="5">
        <f>C79*AM75</f>
        <v>1592.1599999999999</v>
      </c>
      <c r="AN79" s="5">
        <f>C79*AN75</f>
        <v>1643.9999999999995</v>
      </c>
      <c r="AO79" s="5">
        <f>C79*AO75</f>
        <v>1887.3599999999997</v>
      </c>
      <c r="AP79" s="5">
        <f>C79*AP75</f>
        <v>1879.1999999999996</v>
      </c>
      <c r="AQ79" s="5">
        <f>C79*AQ75</f>
        <v>1886.8799999999994</v>
      </c>
      <c r="AR79" s="5">
        <f>C79*AR75</f>
        <v>1675.1999999999996</v>
      </c>
      <c r="AS79" s="50"/>
      <c r="AT79" s="9">
        <v>4.41</v>
      </c>
      <c r="AU79" s="9">
        <v>0.16</v>
      </c>
      <c r="AV79" s="9">
        <v>0.17</v>
      </c>
      <c r="AW79" s="9">
        <v>5.07</v>
      </c>
      <c r="AX79" s="9">
        <v>1.08</v>
      </c>
      <c r="AY79" s="9">
        <v>0.23</v>
      </c>
      <c r="AZ79" s="9">
        <v>0.31</v>
      </c>
      <c r="BA79" s="9">
        <v>0.21</v>
      </c>
      <c r="BB79" s="9">
        <v>0.24</v>
      </c>
      <c r="BC79" s="9">
        <v>0.61</v>
      </c>
      <c r="BD79" s="9">
        <v>0.17</v>
      </c>
      <c r="BE79" s="9">
        <v>1.32</v>
      </c>
      <c r="BF79" s="9">
        <v>0.69</v>
      </c>
      <c r="BG79" s="9">
        <v>0.56999999999999995</v>
      </c>
      <c r="BH79" s="9">
        <v>0.89</v>
      </c>
      <c r="BI79" s="9">
        <v>0.46</v>
      </c>
      <c r="BJ79" s="9">
        <v>0.79</v>
      </c>
      <c r="BK79" s="9">
        <v>0.02</v>
      </c>
      <c r="BL79" s="9">
        <v>0.42</v>
      </c>
      <c r="BM79" s="9">
        <v>0.13</v>
      </c>
      <c r="BN79" s="9">
        <v>1.72</v>
      </c>
      <c r="BO79" s="9">
        <v>0.36</v>
      </c>
      <c r="BP79" s="9">
        <v>0.23</v>
      </c>
      <c r="BQ79" s="9">
        <v>0.1</v>
      </c>
      <c r="BR79" s="9">
        <v>0.14000000000000001</v>
      </c>
      <c r="BS79" s="9">
        <v>0.22</v>
      </c>
      <c r="BT79" s="9">
        <v>1.35</v>
      </c>
      <c r="BU79" s="9">
        <v>0.46</v>
      </c>
      <c r="BV79" s="9">
        <v>0.19</v>
      </c>
      <c r="BW79" s="9">
        <v>0.41</v>
      </c>
      <c r="BX79" s="9">
        <v>0.37</v>
      </c>
      <c r="BY79" s="9">
        <v>0.11</v>
      </c>
      <c r="BZ79" s="9">
        <v>1.67</v>
      </c>
      <c r="CA79" s="9">
        <v>1.49</v>
      </c>
      <c r="CB79" s="9">
        <v>2.5</v>
      </c>
      <c r="CC79" s="9">
        <v>2.2599999999999998</v>
      </c>
      <c r="CD79" s="9">
        <v>1.61</v>
      </c>
      <c r="CE79" s="9">
        <v>2.96</v>
      </c>
    </row>
    <row r="80" spans="1:83" ht="30" customHeight="1" x14ac:dyDescent="0.3">
      <c r="A80" s="3" t="s">
        <v>16</v>
      </c>
      <c r="B80" s="3" t="s">
        <v>12</v>
      </c>
      <c r="C80" s="4" t="s">
        <v>7</v>
      </c>
      <c r="D80" s="5">
        <v>35.65</v>
      </c>
      <c r="E80" s="5">
        <f>D80-4.44</f>
        <v>31.209999999999997</v>
      </c>
      <c r="F80" s="5">
        <f>E80+0.75</f>
        <v>31.959999999999997</v>
      </c>
      <c r="G80" s="5">
        <f t="shared" si="24"/>
        <v>28.999999999999996</v>
      </c>
      <c r="H80" s="5">
        <f>G80-CD80</f>
        <v>27.389999999999997</v>
      </c>
      <c r="I80" s="5">
        <f>H80+CC80</f>
        <v>29.65</v>
      </c>
      <c r="J80" s="5">
        <f>I80+CB80</f>
        <v>32.15</v>
      </c>
      <c r="K80" s="5">
        <f>J80+CA80</f>
        <v>33.64</v>
      </c>
      <c r="L80" s="5">
        <f>K80+BZ80</f>
        <v>35.31</v>
      </c>
      <c r="M80" s="5">
        <f>L80+BY80</f>
        <v>35.42</v>
      </c>
      <c r="N80" s="5">
        <f>M80+BX80</f>
        <v>35.79</v>
      </c>
      <c r="O80" s="5">
        <f>N80+BW80</f>
        <v>36.199999999999996</v>
      </c>
      <c r="P80" s="5">
        <f>O80-BV80</f>
        <v>36.01</v>
      </c>
      <c r="Q80" s="5">
        <f>P80-BU80</f>
        <v>35.549999999999997</v>
      </c>
      <c r="R80" s="5">
        <f>Q80-BT80</f>
        <v>34.199999999999996</v>
      </c>
      <c r="S80" s="5">
        <f>R80-BS80</f>
        <v>33.979999999999997</v>
      </c>
      <c r="T80" s="5">
        <f>S80-BR80</f>
        <v>33.839999999999996</v>
      </c>
      <c r="U80" s="5">
        <f>T80-BQ80</f>
        <v>33.739999999999995</v>
      </c>
      <c r="V80" s="19">
        <f>U80+BP80</f>
        <v>33.969999999999992</v>
      </c>
      <c r="W80" s="19">
        <f>V80+BO80</f>
        <v>34.329999999999991</v>
      </c>
      <c r="X80" s="5">
        <f>W80+BN80</f>
        <v>36.04999999999999</v>
      </c>
      <c r="Y80" s="5">
        <f>X80+BM80</f>
        <v>36.179999999999993</v>
      </c>
      <c r="Z80" s="5">
        <f>Y80+BL80</f>
        <v>36.599999999999994</v>
      </c>
      <c r="AA80" s="5">
        <f>Z80-BK80</f>
        <v>36.579999999999991</v>
      </c>
      <c r="AB80" s="19">
        <f>AA80-BJ80</f>
        <v>35.789999999999992</v>
      </c>
      <c r="AC80" s="19">
        <f>AB80+BI80</f>
        <v>36.249999999999993</v>
      </c>
      <c r="AD80" s="19">
        <f>AC80-BH80</f>
        <v>35.359999999999992</v>
      </c>
      <c r="AE80" s="19">
        <f>AD80-BG80</f>
        <v>34.789999999999992</v>
      </c>
      <c r="AF80" s="19">
        <f>AE80-BF80</f>
        <v>34.099999999999994</v>
      </c>
      <c r="AG80" s="5">
        <f>AF80-BE80</f>
        <v>32.779999999999994</v>
      </c>
      <c r="AH80" s="5">
        <f>AG80-BD80</f>
        <v>32.609999999999992</v>
      </c>
      <c r="AI80" s="5">
        <f t="shared" si="25"/>
        <v>31.999999999999993</v>
      </c>
      <c r="AJ80" s="5">
        <f t="shared" si="26"/>
        <v>32.239999999999995</v>
      </c>
      <c r="AK80" s="5">
        <f t="shared" si="27"/>
        <v>32.449999999999996</v>
      </c>
      <c r="AL80" s="5">
        <f t="shared" si="28"/>
        <v>32.76</v>
      </c>
      <c r="AM80" s="5">
        <f t="shared" si="29"/>
        <v>32.989999999999995</v>
      </c>
      <c r="AN80" s="5">
        <f>AM80+AX80</f>
        <v>34.069999999999993</v>
      </c>
      <c r="AO80" s="5">
        <f t="shared" si="30"/>
        <v>39.139999999999993</v>
      </c>
      <c r="AP80" s="5">
        <f t="shared" si="31"/>
        <v>38.969999999999992</v>
      </c>
      <c r="AQ80" s="5">
        <f t="shared" si="32"/>
        <v>39.129999999999988</v>
      </c>
      <c r="AR80" s="5">
        <f t="shared" si="33"/>
        <v>34.719999999999985</v>
      </c>
      <c r="AS80" s="50"/>
      <c r="AT80" s="9">
        <v>4.41</v>
      </c>
      <c r="AU80" s="9">
        <v>0.16</v>
      </c>
      <c r="AV80" s="9">
        <v>0.17</v>
      </c>
      <c r="AW80" s="9">
        <v>5.07</v>
      </c>
      <c r="AX80" s="9">
        <v>1.08</v>
      </c>
      <c r="AY80" s="9">
        <v>0.23</v>
      </c>
      <c r="AZ80" s="9">
        <v>0.31</v>
      </c>
      <c r="BA80" s="9">
        <v>0.21</v>
      </c>
      <c r="BB80" s="9">
        <v>0.24</v>
      </c>
      <c r="BC80" s="9">
        <v>0.61</v>
      </c>
      <c r="BD80" s="9">
        <v>0.17</v>
      </c>
      <c r="BE80" s="9">
        <v>1.32</v>
      </c>
      <c r="BF80" s="9">
        <v>0.69</v>
      </c>
      <c r="BG80" s="9">
        <v>0.56999999999999995</v>
      </c>
      <c r="BH80" s="9">
        <v>0.89</v>
      </c>
      <c r="BI80" s="9">
        <v>0.46</v>
      </c>
      <c r="BJ80" s="9">
        <v>0.79</v>
      </c>
      <c r="BK80" s="9">
        <v>0.02</v>
      </c>
      <c r="BL80" s="9">
        <v>0.42</v>
      </c>
      <c r="BM80" s="9">
        <v>0.13</v>
      </c>
      <c r="BN80" s="9">
        <v>1.72</v>
      </c>
      <c r="BO80" s="9">
        <v>0.36</v>
      </c>
      <c r="BP80" s="9">
        <v>0.23</v>
      </c>
      <c r="BQ80" s="9">
        <v>0.1</v>
      </c>
      <c r="BR80" s="9">
        <v>0.14000000000000001</v>
      </c>
      <c r="BS80" s="9">
        <v>0.22</v>
      </c>
      <c r="BT80" s="9">
        <v>1.35</v>
      </c>
      <c r="BU80" s="9">
        <v>0.46</v>
      </c>
      <c r="BV80" s="9">
        <v>0.19</v>
      </c>
      <c r="BW80" s="9">
        <v>0.41</v>
      </c>
      <c r="BX80" s="9">
        <v>0.37</v>
      </c>
      <c r="BY80" s="9">
        <v>0.11</v>
      </c>
      <c r="BZ80" s="9">
        <v>1.67</v>
      </c>
      <c r="CA80" s="9">
        <v>1.49</v>
      </c>
      <c r="CB80" s="9">
        <v>2.5</v>
      </c>
      <c r="CC80" s="9">
        <v>2.2599999999999998</v>
      </c>
      <c r="CD80" s="9">
        <v>1.61</v>
      </c>
      <c r="CE80" s="9">
        <v>2.96</v>
      </c>
    </row>
    <row r="81" spans="1:83" ht="30" customHeight="1" x14ac:dyDescent="0.3">
      <c r="A81" s="3"/>
      <c r="B81" s="3"/>
      <c r="C81" s="4">
        <v>9</v>
      </c>
      <c r="D81" s="5">
        <f>D80*C81</f>
        <v>320.84999999999997</v>
      </c>
      <c r="E81" s="5">
        <f>E80*C81</f>
        <v>280.89</v>
      </c>
      <c r="F81" s="5">
        <f>C81*$F$80</f>
        <v>287.64</v>
      </c>
      <c r="G81" s="5">
        <f t="shared" si="24"/>
        <v>284.68</v>
      </c>
      <c r="H81" s="5">
        <f>C81*H80</f>
        <v>246.50999999999996</v>
      </c>
      <c r="I81" s="5">
        <f>C81*I80</f>
        <v>266.84999999999997</v>
      </c>
      <c r="J81" s="5">
        <f>C81*J80</f>
        <v>289.34999999999997</v>
      </c>
      <c r="K81" s="5">
        <f>C81*K80</f>
        <v>302.76</v>
      </c>
      <c r="L81" s="5">
        <f>C81*L80</f>
        <v>317.79000000000002</v>
      </c>
      <c r="M81" s="5">
        <f>C81*M80</f>
        <v>318.78000000000003</v>
      </c>
      <c r="N81" s="5">
        <f>C81*N80</f>
        <v>322.11</v>
      </c>
      <c r="O81" s="5">
        <f>C81*O80</f>
        <v>325.79999999999995</v>
      </c>
      <c r="P81" s="5">
        <f>C81*P80</f>
        <v>324.08999999999997</v>
      </c>
      <c r="Q81" s="5">
        <f>C81*Q80</f>
        <v>319.95</v>
      </c>
      <c r="R81" s="5">
        <f>C81*R80</f>
        <v>307.79999999999995</v>
      </c>
      <c r="S81" s="5">
        <f>C81*S80</f>
        <v>305.82</v>
      </c>
      <c r="T81" s="5">
        <f>C81*T80</f>
        <v>304.55999999999995</v>
      </c>
      <c r="U81" s="5">
        <f>C81*U80</f>
        <v>303.65999999999997</v>
      </c>
      <c r="V81" s="19">
        <f>C81*V80</f>
        <v>305.7299999999999</v>
      </c>
      <c r="W81" s="19">
        <f>C81*W80</f>
        <v>308.96999999999991</v>
      </c>
      <c r="X81" s="5">
        <f>C81*X80</f>
        <v>324.44999999999993</v>
      </c>
      <c r="Y81" s="5">
        <f>C81*Y80</f>
        <v>325.61999999999995</v>
      </c>
      <c r="Z81" s="5">
        <f>C81*Z80</f>
        <v>329.4</v>
      </c>
      <c r="AA81" s="5">
        <f>C81*AA80</f>
        <v>329.21999999999991</v>
      </c>
      <c r="AB81" s="19">
        <f>C81*AB80</f>
        <v>322.1099999999999</v>
      </c>
      <c r="AC81" s="19">
        <f>C81*AC80</f>
        <v>326.24999999999994</v>
      </c>
      <c r="AD81" s="19">
        <f>C81*AD80</f>
        <v>318.23999999999995</v>
      </c>
      <c r="AE81" s="19">
        <f>C81*AE80</f>
        <v>313.1099999999999</v>
      </c>
      <c r="AF81" s="19">
        <f>C81*AF80</f>
        <v>306.89999999999998</v>
      </c>
      <c r="AG81" s="5">
        <f>C81*AG80</f>
        <v>295.01999999999992</v>
      </c>
      <c r="AH81" s="5">
        <f>C81*AH80</f>
        <v>293.48999999999995</v>
      </c>
      <c r="AI81" s="5">
        <f>C81*AI80</f>
        <v>287.99999999999994</v>
      </c>
      <c r="AJ81" s="5">
        <f>C81*AJ80</f>
        <v>290.15999999999997</v>
      </c>
      <c r="AK81" s="5">
        <f>C81*AK80</f>
        <v>292.04999999999995</v>
      </c>
      <c r="AL81" s="5">
        <f>C81*AL80</f>
        <v>294.83999999999997</v>
      </c>
      <c r="AM81" s="5">
        <f>C81*AM80</f>
        <v>296.90999999999997</v>
      </c>
      <c r="AN81" s="5">
        <f>C81*AN80</f>
        <v>306.62999999999994</v>
      </c>
      <c r="AO81" s="5">
        <f>C81*AO80</f>
        <v>352.25999999999993</v>
      </c>
      <c r="AP81" s="5">
        <f>C81*AP80</f>
        <v>350.7299999999999</v>
      </c>
      <c r="AQ81" s="5">
        <f>C81*AQ80</f>
        <v>352.1699999999999</v>
      </c>
      <c r="AR81" s="5">
        <f>C81*AR80</f>
        <v>312.47999999999985</v>
      </c>
      <c r="AS81" s="50"/>
      <c r="AT81" s="9">
        <v>4.41</v>
      </c>
      <c r="AU81" s="9">
        <v>0.16</v>
      </c>
      <c r="AV81" s="9">
        <v>0.17</v>
      </c>
      <c r="AW81" s="9">
        <v>5.07</v>
      </c>
      <c r="AX81" s="9">
        <v>1.08</v>
      </c>
      <c r="AY81" s="9">
        <v>0.23</v>
      </c>
      <c r="AZ81" s="9">
        <v>0.31</v>
      </c>
      <c r="BA81" s="9">
        <v>0.21</v>
      </c>
      <c r="BB81" s="9">
        <v>0.24</v>
      </c>
      <c r="BC81" s="9">
        <v>0.61</v>
      </c>
      <c r="BD81" s="9">
        <v>0.17</v>
      </c>
      <c r="BE81" s="9">
        <v>1.32</v>
      </c>
      <c r="BF81" s="9">
        <v>0.69</v>
      </c>
      <c r="BG81" s="9">
        <v>0.56999999999999995</v>
      </c>
      <c r="BH81" s="9">
        <v>0.89</v>
      </c>
      <c r="BI81" s="9">
        <v>0.46</v>
      </c>
      <c r="BJ81" s="9">
        <v>0.79</v>
      </c>
      <c r="BK81" s="9">
        <v>0.02</v>
      </c>
      <c r="BL81" s="9">
        <v>0.42</v>
      </c>
      <c r="BM81" s="9">
        <v>0.13</v>
      </c>
      <c r="BN81" s="9">
        <v>1.72</v>
      </c>
      <c r="BO81" s="9">
        <v>0.36</v>
      </c>
      <c r="BP81" s="9">
        <v>0.23</v>
      </c>
      <c r="BQ81" s="9">
        <v>0.1</v>
      </c>
      <c r="BR81" s="9">
        <v>0.14000000000000001</v>
      </c>
      <c r="BS81" s="9">
        <v>0.22</v>
      </c>
      <c r="BT81" s="9">
        <v>1.35</v>
      </c>
      <c r="BU81" s="9">
        <v>0.46</v>
      </c>
      <c r="BV81" s="9">
        <v>0.19</v>
      </c>
      <c r="BW81" s="9">
        <v>0.41</v>
      </c>
      <c r="BX81" s="9">
        <v>0.37</v>
      </c>
      <c r="BY81" s="9">
        <v>0.11</v>
      </c>
      <c r="BZ81" s="9">
        <v>1.67</v>
      </c>
      <c r="CA81" s="9">
        <v>1.49</v>
      </c>
      <c r="CB81" s="9">
        <v>2.5</v>
      </c>
      <c r="CC81" s="9">
        <v>2.2599999999999998</v>
      </c>
      <c r="CD81" s="9">
        <v>1.61</v>
      </c>
      <c r="CE81" s="9">
        <v>2.96</v>
      </c>
    </row>
    <row r="82" spans="1:83" ht="30" customHeight="1" x14ac:dyDescent="0.3">
      <c r="A82" s="3"/>
      <c r="B82" s="3"/>
      <c r="C82" s="4">
        <v>14</v>
      </c>
      <c r="D82" s="5">
        <f>D80*C82</f>
        <v>499.09999999999997</v>
      </c>
      <c r="E82" s="5">
        <f>E80*C82</f>
        <v>436.93999999999994</v>
      </c>
      <c r="F82" s="5">
        <f t="shared" ref="F82:F84" si="35">C82*$F$80</f>
        <v>447.43999999999994</v>
      </c>
      <c r="G82" s="5">
        <f t="shared" si="24"/>
        <v>444.47999999999996</v>
      </c>
      <c r="H82" s="5">
        <f>C82*H80</f>
        <v>383.46</v>
      </c>
      <c r="I82" s="5">
        <f>C82*I80</f>
        <v>415.09999999999997</v>
      </c>
      <c r="J82" s="5">
        <f>C82*J80</f>
        <v>450.09999999999997</v>
      </c>
      <c r="K82" s="5">
        <f>C82*K80</f>
        <v>470.96000000000004</v>
      </c>
      <c r="L82" s="5">
        <f>C82*L80</f>
        <v>494.34000000000003</v>
      </c>
      <c r="M82" s="5">
        <f>C82*M80</f>
        <v>495.88</v>
      </c>
      <c r="N82" s="5">
        <f>C82*N80</f>
        <v>501.06</v>
      </c>
      <c r="O82" s="5">
        <f>C82*O80</f>
        <v>506.79999999999995</v>
      </c>
      <c r="P82" s="5">
        <f>C82*P80</f>
        <v>504.14</v>
      </c>
      <c r="Q82" s="5">
        <f>C82*Q80</f>
        <v>497.69999999999993</v>
      </c>
      <c r="R82" s="5">
        <f>C82*R80</f>
        <v>478.79999999999995</v>
      </c>
      <c r="S82" s="5">
        <f>C82*S80</f>
        <v>475.71999999999997</v>
      </c>
      <c r="T82" s="5">
        <f>C82*T80</f>
        <v>473.75999999999993</v>
      </c>
      <c r="U82" s="5">
        <f>C82*U80</f>
        <v>472.3599999999999</v>
      </c>
      <c r="V82" s="19">
        <f>C82*V80</f>
        <v>475.57999999999987</v>
      </c>
      <c r="W82" s="19">
        <f>C82*W80</f>
        <v>480.61999999999989</v>
      </c>
      <c r="X82" s="5">
        <f>C82*X80</f>
        <v>504.69999999999987</v>
      </c>
      <c r="Y82" s="5">
        <f>C82*Y80</f>
        <v>506.51999999999987</v>
      </c>
      <c r="Z82" s="5">
        <f>C82*Z80</f>
        <v>512.39999999999986</v>
      </c>
      <c r="AA82" s="5">
        <f>C82*AA80</f>
        <v>512.11999999999989</v>
      </c>
      <c r="AB82" s="19">
        <f>C82*AB80</f>
        <v>501.05999999999989</v>
      </c>
      <c r="AC82" s="19">
        <f>C82*AC80</f>
        <v>507.49999999999989</v>
      </c>
      <c r="AD82" s="19">
        <f>C82*AD80</f>
        <v>495.03999999999991</v>
      </c>
      <c r="AE82" s="19">
        <f>C82*AE80</f>
        <v>487.05999999999989</v>
      </c>
      <c r="AF82" s="19">
        <f>C82*AF80</f>
        <v>477.39999999999992</v>
      </c>
      <c r="AG82" s="5">
        <f>C82*AG80</f>
        <v>458.9199999999999</v>
      </c>
      <c r="AH82" s="5">
        <f>C82*AH80</f>
        <v>456.53999999999991</v>
      </c>
      <c r="AI82" s="5">
        <f>C82*AI80</f>
        <v>447.99999999999989</v>
      </c>
      <c r="AJ82" s="5">
        <f>C82*AJ80</f>
        <v>451.3599999999999</v>
      </c>
      <c r="AK82" s="5">
        <f>C82*AK80</f>
        <v>454.29999999999995</v>
      </c>
      <c r="AL82" s="5">
        <f>C82*AL80</f>
        <v>458.64</v>
      </c>
      <c r="AM82" s="5">
        <f>C82*AM80</f>
        <v>461.8599999999999</v>
      </c>
      <c r="AN82" s="5">
        <f>C82*AN80</f>
        <v>476.9799999999999</v>
      </c>
      <c r="AO82" s="5">
        <f>C82*AO80</f>
        <v>547.95999999999992</v>
      </c>
      <c r="AP82" s="5">
        <f>C82*AP80</f>
        <v>545.57999999999993</v>
      </c>
      <c r="AQ82" s="5">
        <f>C82*AQ80</f>
        <v>547.81999999999982</v>
      </c>
      <c r="AR82" s="5">
        <f>C82*AR80</f>
        <v>486.07999999999981</v>
      </c>
      <c r="AS82" s="50"/>
      <c r="AT82" s="9">
        <v>4.41</v>
      </c>
      <c r="AU82" s="9">
        <v>0.16</v>
      </c>
      <c r="AV82" s="9">
        <v>0.17</v>
      </c>
      <c r="AW82" s="9">
        <v>5.07</v>
      </c>
      <c r="AX82" s="9">
        <v>1.08</v>
      </c>
      <c r="AY82" s="9">
        <v>0.23</v>
      </c>
      <c r="AZ82" s="9">
        <v>0.31</v>
      </c>
      <c r="BA82" s="9">
        <v>0.21</v>
      </c>
      <c r="BB82" s="9">
        <v>0.24</v>
      </c>
      <c r="BC82" s="9">
        <v>0.61</v>
      </c>
      <c r="BD82" s="9">
        <v>0.17</v>
      </c>
      <c r="BE82" s="9">
        <v>1.32</v>
      </c>
      <c r="BF82" s="9">
        <v>0.69</v>
      </c>
      <c r="BG82" s="9">
        <v>0.56999999999999995</v>
      </c>
      <c r="BH82" s="9">
        <v>0.89</v>
      </c>
      <c r="BI82" s="9">
        <v>0.46</v>
      </c>
      <c r="BJ82" s="9">
        <v>0.79</v>
      </c>
      <c r="BK82" s="9">
        <v>0.02</v>
      </c>
      <c r="BL82" s="9">
        <v>0.42</v>
      </c>
      <c r="BM82" s="9">
        <v>0.13</v>
      </c>
      <c r="BN82" s="9">
        <v>1.72</v>
      </c>
      <c r="BO82" s="9">
        <v>0.36</v>
      </c>
      <c r="BP82" s="9">
        <v>0.23</v>
      </c>
      <c r="BQ82" s="9">
        <v>0.1</v>
      </c>
      <c r="BR82" s="9">
        <v>0.14000000000000001</v>
      </c>
      <c r="BS82" s="9">
        <v>0.22</v>
      </c>
      <c r="BT82" s="9">
        <v>1.35</v>
      </c>
      <c r="BU82" s="9">
        <v>0.46</v>
      </c>
      <c r="BV82" s="9">
        <v>0.19</v>
      </c>
      <c r="BW82" s="9">
        <v>0.41</v>
      </c>
      <c r="BX82" s="9">
        <v>0.37</v>
      </c>
      <c r="BY82" s="9">
        <v>0.11</v>
      </c>
      <c r="BZ82" s="9">
        <v>1.67</v>
      </c>
      <c r="CA82" s="9">
        <v>1.49</v>
      </c>
      <c r="CB82" s="9">
        <v>2.5</v>
      </c>
      <c r="CC82" s="9">
        <v>2.2599999999999998</v>
      </c>
      <c r="CD82" s="9">
        <v>1.61</v>
      </c>
      <c r="CE82" s="9">
        <v>2.96</v>
      </c>
    </row>
    <row r="83" spans="1:83" ht="30" customHeight="1" x14ac:dyDescent="0.3">
      <c r="A83" s="3"/>
      <c r="B83" s="3"/>
      <c r="C83" s="4">
        <v>19</v>
      </c>
      <c r="D83" s="5">
        <f>D80*C83</f>
        <v>677.35</v>
      </c>
      <c r="E83" s="5">
        <f>E80*C83</f>
        <v>592.9899999999999</v>
      </c>
      <c r="F83" s="5">
        <f t="shared" si="35"/>
        <v>607.2399999999999</v>
      </c>
      <c r="G83" s="5">
        <f t="shared" si="24"/>
        <v>604.27999999999986</v>
      </c>
      <c r="H83" s="5">
        <f>C83*H80</f>
        <v>520.41</v>
      </c>
      <c r="I83" s="5">
        <f>C83*I80</f>
        <v>563.35</v>
      </c>
      <c r="J83" s="5">
        <f>C83*J80</f>
        <v>610.85</v>
      </c>
      <c r="K83" s="5">
        <f>C83*K80</f>
        <v>639.16</v>
      </c>
      <c r="L83" s="5">
        <f>C83*L80</f>
        <v>670.8900000000001</v>
      </c>
      <c r="M83" s="5">
        <f>C83*M80</f>
        <v>672.98</v>
      </c>
      <c r="N83" s="5">
        <f>C83*N80</f>
        <v>680.01</v>
      </c>
      <c r="O83" s="5">
        <f>C83*O80</f>
        <v>687.8</v>
      </c>
      <c r="P83" s="5">
        <f>C83*P80</f>
        <v>684.18999999999994</v>
      </c>
      <c r="Q83" s="5">
        <f>C83*Q80</f>
        <v>675.44999999999993</v>
      </c>
      <c r="R83" s="5">
        <f>C83*R80</f>
        <v>649.79999999999995</v>
      </c>
      <c r="S83" s="5">
        <f>C83*S80</f>
        <v>645.61999999999989</v>
      </c>
      <c r="T83" s="5">
        <f>C83*T80</f>
        <v>642.95999999999992</v>
      </c>
      <c r="U83" s="5">
        <f>C83*U80</f>
        <v>641.05999999999995</v>
      </c>
      <c r="V83" s="19">
        <f>C83*V80</f>
        <v>645.42999999999984</v>
      </c>
      <c r="W83" s="19">
        <f>C83*W80</f>
        <v>652.26999999999987</v>
      </c>
      <c r="X83" s="5">
        <f>C83*X80</f>
        <v>684.94999999999982</v>
      </c>
      <c r="Y83" s="5">
        <f>C83*Y80</f>
        <v>687.41999999999985</v>
      </c>
      <c r="Z83" s="5">
        <f>C83*Z80</f>
        <v>695.39999999999986</v>
      </c>
      <c r="AA83" s="5">
        <f>C83*AA80</f>
        <v>695.01999999999987</v>
      </c>
      <c r="AB83" s="19">
        <f>C83*AB80</f>
        <v>680.00999999999988</v>
      </c>
      <c r="AC83" s="19">
        <f>C83*AC80</f>
        <v>688.74999999999989</v>
      </c>
      <c r="AD83" s="19">
        <f>C83*AD80</f>
        <v>671.8399999999998</v>
      </c>
      <c r="AE83" s="19">
        <f>C83*AE80</f>
        <v>661.00999999999988</v>
      </c>
      <c r="AF83" s="19">
        <f>C83*AF80</f>
        <v>647.89999999999986</v>
      </c>
      <c r="AG83" s="5">
        <f>C83*AG80</f>
        <v>622.81999999999994</v>
      </c>
      <c r="AH83" s="5">
        <f>C83*AH80</f>
        <v>619.5899999999998</v>
      </c>
      <c r="AI83" s="5">
        <f>C83*AI80</f>
        <v>607.99999999999989</v>
      </c>
      <c r="AJ83" s="5">
        <f>C83*AJ80</f>
        <v>612.55999999999995</v>
      </c>
      <c r="AK83" s="5">
        <f>C83*AK80</f>
        <v>616.54999999999995</v>
      </c>
      <c r="AL83" s="5">
        <f>C83*AL80</f>
        <v>622.43999999999994</v>
      </c>
      <c r="AM83" s="5">
        <f>C83*AM80</f>
        <v>626.80999999999995</v>
      </c>
      <c r="AN83" s="5">
        <f>C83*AN80</f>
        <v>647.32999999999993</v>
      </c>
      <c r="AO83" s="5">
        <f>C83*AO80</f>
        <v>743.65999999999985</v>
      </c>
      <c r="AP83" s="5">
        <f>C83*AP80</f>
        <v>740.42999999999984</v>
      </c>
      <c r="AQ83" s="5">
        <f>C83*AQ80</f>
        <v>743.4699999999998</v>
      </c>
      <c r="AR83" s="5">
        <f>C83*AR80</f>
        <v>659.67999999999972</v>
      </c>
      <c r="AS83" s="50"/>
      <c r="AT83" s="9">
        <v>4.41</v>
      </c>
      <c r="AU83" s="9">
        <v>0.16</v>
      </c>
      <c r="AV83" s="9">
        <v>0.17</v>
      </c>
      <c r="AW83" s="9">
        <v>5.07</v>
      </c>
      <c r="AX83" s="9">
        <v>1.08</v>
      </c>
      <c r="AY83" s="9">
        <v>0.23</v>
      </c>
      <c r="AZ83" s="9">
        <v>0.31</v>
      </c>
      <c r="BA83" s="9">
        <v>0.21</v>
      </c>
      <c r="BB83" s="9">
        <v>0.24</v>
      </c>
      <c r="BC83" s="9">
        <v>0.61</v>
      </c>
      <c r="BD83" s="9">
        <v>0.17</v>
      </c>
      <c r="BE83" s="9">
        <v>1.32</v>
      </c>
      <c r="BF83" s="9">
        <v>0.69</v>
      </c>
      <c r="BG83" s="9">
        <v>0.56999999999999995</v>
      </c>
      <c r="BH83" s="9">
        <v>0.89</v>
      </c>
      <c r="BI83" s="9">
        <v>0.46</v>
      </c>
      <c r="BJ83" s="9">
        <v>0.79</v>
      </c>
      <c r="BK83" s="9">
        <v>0.02</v>
      </c>
      <c r="BL83" s="9">
        <v>0.42</v>
      </c>
      <c r="BM83" s="9">
        <v>0.13</v>
      </c>
      <c r="BN83" s="9">
        <v>1.72</v>
      </c>
      <c r="BO83" s="9">
        <v>0.36</v>
      </c>
      <c r="BP83" s="9">
        <v>0.23</v>
      </c>
      <c r="BQ83" s="9">
        <v>0.1</v>
      </c>
      <c r="BR83" s="9">
        <v>0.14000000000000001</v>
      </c>
      <c r="BS83" s="9">
        <v>0.22</v>
      </c>
      <c r="BT83" s="9">
        <v>1.35</v>
      </c>
      <c r="BU83" s="9">
        <v>0.46</v>
      </c>
      <c r="BV83" s="9">
        <v>0.19</v>
      </c>
      <c r="BW83" s="9">
        <v>0.41</v>
      </c>
      <c r="BX83" s="9">
        <v>0.37</v>
      </c>
      <c r="BY83" s="9">
        <v>0.11</v>
      </c>
      <c r="BZ83" s="9">
        <v>1.67</v>
      </c>
      <c r="CA83" s="9">
        <v>1.49</v>
      </c>
      <c r="CB83" s="9">
        <v>2.5</v>
      </c>
      <c r="CC83" s="9">
        <v>2.2599999999999998</v>
      </c>
      <c r="CD83" s="9">
        <v>1.61</v>
      </c>
      <c r="CE83" s="9">
        <v>2.96</v>
      </c>
    </row>
    <row r="84" spans="1:83" ht="30" customHeight="1" x14ac:dyDescent="0.3">
      <c r="A84" s="3"/>
      <c r="B84" s="3"/>
      <c r="C84" s="4">
        <v>48</v>
      </c>
      <c r="D84" s="5">
        <f>D80*C84</f>
        <v>1711.1999999999998</v>
      </c>
      <c r="E84" s="5">
        <f>E80*C84</f>
        <v>1498.08</v>
      </c>
      <c r="F84" s="5">
        <f t="shared" si="35"/>
        <v>1534.08</v>
      </c>
      <c r="G84" s="5">
        <f t="shared" si="24"/>
        <v>1531.12</v>
      </c>
      <c r="H84" s="5">
        <f>C84*H80</f>
        <v>1314.7199999999998</v>
      </c>
      <c r="I84" s="5">
        <f>C84*I80</f>
        <v>1423.1999999999998</v>
      </c>
      <c r="J84" s="5">
        <f>C84*J80</f>
        <v>1543.1999999999998</v>
      </c>
      <c r="K84" s="5">
        <f>C84*K80</f>
        <v>1614.72</v>
      </c>
      <c r="L84" s="5">
        <f>C84*L80</f>
        <v>1694.88</v>
      </c>
      <c r="M84" s="5">
        <f>C84*M80</f>
        <v>1700.16</v>
      </c>
      <c r="N84" s="5">
        <f>C84*N80</f>
        <v>1717.92</v>
      </c>
      <c r="O84" s="5">
        <f>C84*O80</f>
        <v>1737.6</v>
      </c>
      <c r="P84" s="5">
        <f>C84*P80</f>
        <v>1728.48</v>
      </c>
      <c r="Q84" s="5">
        <f>C84*Q80</f>
        <v>1706.3999999999999</v>
      </c>
      <c r="R84" s="5">
        <f>C84*R80</f>
        <v>1641.6</v>
      </c>
      <c r="S84" s="5">
        <f>C84*S80</f>
        <v>1631.04</v>
      </c>
      <c r="T84" s="5">
        <f>C84*T80</f>
        <v>1624.3199999999997</v>
      </c>
      <c r="U84" s="5">
        <f>C84*U80</f>
        <v>1619.5199999999998</v>
      </c>
      <c r="V84" s="19">
        <f>C84*V80</f>
        <v>1630.5599999999995</v>
      </c>
      <c r="W84" s="19">
        <f>C84*W80</f>
        <v>1647.8399999999997</v>
      </c>
      <c r="X84" s="5">
        <f>C84*X80</f>
        <v>1730.3999999999996</v>
      </c>
      <c r="Y84" s="5">
        <f>C84*Y80</f>
        <v>1736.6399999999996</v>
      </c>
      <c r="Z84" s="5">
        <f>C84*Z80</f>
        <v>1756.7999999999997</v>
      </c>
      <c r="AA84" s="5">
        <f>C84*AA80</f>
        <v>1755.8399999999997</v>
      </c>
      <c r="AB84" s="19">
        <f>C84*AB80</f>
        <v>1717.9199999999996</v>
      </c>
      <c r="AC84" s="19">
        <f>C84*AC80</f>
        <v>1739.9999999999995</v>
      </c>
      <c r="AD84" s="19">
        <f>C84*AD80</f>
        <v>1697.2799999999997</v>
      </c>
      <c r="AE84" s="19">
        <f>C84*AE80</f>
        <v>1669.9199999999996</v>
      </c>
      <c r="AF84" s="19">
        <f>C84*AF80</f>
        <v>1636.7999999999997</v>
      </c>
      <c r="AG84" s="5">
        <f>C84*AG80</f>
        <v>1573.4399999999996</v>
      </c>
      <c r="AH84" s="5">
        <f>C84*AH80</f>
        <v>1565.2799999999997</v>
      </c>
      <c r="AI84" s="5">
        <f>C84*AI80</f>
        <v>1535.9999999999995</v>
      </c>
      <c r="AJ84" s="5">
        <f>C84*AJ80</f>
        <v>1547.5199999999998</v>
      </c>
      <c r="AK84" s="5">
        <f>C84*AK80</f>
        <v>1557.6</v>
      </c>
      <c r="AL84" s="5">
        <f>C84*AL80</f>
        <v>1572.48</v>
      </c>
      <c r="AM84" s="5">
        <f>C84*AM80</f>
        <v>1583.5199999999998</v>
      </c>
      <c r="AN84" s="5">
        <f>C84*AN80</f>
        <v>1635.3599999999997</v>
      </c>
      <c r="AO84" s="5">
        <f>C84*AO80</f>
        <v>1878.7199999999998</v>
      </c>
      <c r="AP84" s="5">
        <f>C84*AP80</f>
        <v>1870.5599999999995</v>
      </c>
      <c r="AQ84" s="5">
        <f>C84*AQ80</f>
        <v>1878.2399999999993</v>
      </c>
      <c r="AR84" s="5">
        <f>C84*AR80</f>
        <v>1666.5599999999993</v>
      </c>
      <c r="AS84" s="50"/>
      <c r="AT84" s="9">
        <v>4.41</v>
      </c>
      <c r="AU84" s="9">
        <v>0.16</v>
      </c>
      <c r="AV84" s="9">
        <v>0.17</v>
      </c>
      <c r="AW84" s="9">
        <v>5.07</v>
      </c>
      <c r="AX84" s="9">
        <v>1.08</v>
      </c>
      <c r="AY84" s="9">
        <v>0.23</v>
      </c>
      <c r="AZ84" s="9">
        <v>0.31</v>
      </c>
      <c r="BA84" s="9">
        <v>0.21</v>
      </c>
      <c r="BB84" s="9">
        <v>0.24</v>
      </c>
      <c r="BC84" s="9">
        <v>0.61</v>
      </c>
      <c r="BD84" s="9">
        <v>0.17</v>
      </c>
      <c r="BE84" s="9">
        <v>1.32</v>
      </c>
      <c r="BF84" s="9">
        <v>0.69</v>
      </c>
      <c r="BG84" s="9">
        <v>0.56999999999999995</v>
      </c>
      <c r="BH84" s="9">
        <v>0.89</v>
      </c>
      <c r="BI84" s="9">
        <v>0.46</v>
      </c>
      <c r="BJ84" s="9">
        <v>0.79</v>
      </c>
      <c r="BK84" s="9">
        <v>0.02</v>
      </c>
      <c r="BL84" s="9">
        <v>0.42</v>
      </c>
      <c r="BM84" s="9">
        <v>0.13</v>
      </c>
      <c r="BN84" s="9">
        <v>1.72</v>
      </c>
      <c r="BO84" s="9">
        <v>0.36</v>
      </c>
      <c r="BP84" s="9">
        <v>0.23</v>
      </c>
      <c r="BQ84" s="9">
        <v>0.1</v>
      </c>
      <c r="BR84" s="9">
        <v>0.14000000000000001</v>
      </c>
      <c r="BS84" s="9">
        <v>0.22</v>
      </c>
      <c r="BT84" s="9">
        <v>1.35</v>
      </c>
      <c r="BU84" s="9">
        <v>0.46</v>
      </c>
      <c r="BV84" s="9">
        <v>0.19</v>
      </c>
      <c r="BW84" s="9">
        <v>0.41</v>
      </c>
      <c r="BX84" s="9">
        <v>0.37</v>
      </c>
      <c r="BY84" s="9">
        <v>0.11</v>
      </c>
      <c r="BZ84" s="9">
        <v>1.67</v>
      </c>
      <c r="CA84" s="9">
        <v>1.49</v>
      </c>
      <c r="CB84" s="9">
        <v>2.5</v>
      </c>
      <c r="CC84" s="9">
        <v>2.2599999999999998</v>
      </c>
      <c r="CD84" s="9">
        <v>1.61</v>
      </c>
      <c r="CE84" s="9">
        <v>2.96</v>
      </c>
    </row>
    <row r="85" spans="1:83" ht="30" customHeight="1" x14ac:dyDescent="0.3">
      <c r="A85" s="3" t="s">
        <v>16</v>
      </c>
      <c r="B85" s="3" t="s">
        <v>13</v>
      </c>
      <c r="C85" s="4" t="s">
        <v>7</v>
      </c>
      <c r="D85" s="5">
        <v>35.64</v>
      </c>
      <c r="E85" s="5">
        <f>D85-4.44</f>
        <v>31.2</v>
      </c>
      <c r="F85" s="5">
        <f>E85+0.75</f>
        <v>31.95</v>
      </c>
      <c r="G85" s="5">
        <f t="shared" si="24"/>
        <v>28.99</v>
      </c>
      <c r="H85" s="5">
        <f>G85-CD85</f>
        <v>27.38</v>
      </c>
      <c r="I85" s="5">
        <f>H85+CC85</f>
        <v>29.64</v>
      </c>
      <c r="J85" s="5">
        <f>I85+CB85</f>
        <v>32.14</v>
      </c>
      <c r="K85" s="5">
        <f>J85+CA85</f>
        <v>33.630000000000003</v>
      </c>
      <c r="L85" s="5">
        <f>K85+BZ85</f>
        <v>35.300000000000004</v>
      </c>
      <c r="M85" s="5">
        <f>L85+BY85</f>
        <v>35.410000000000004</v>
      </c>
      <c r="N85" s="5">
        <f>M85+BX85</f>
        <v>35.78</v>
      </c>
      <c r="O85" s="5">
        <f>N85+BW85</f>
        <v>36.19</v>
      </c>
      <c r="P85" s="5">
        <f>O85-BV85</f>
        <v>36</v>
      </c>
      <c r="Q85" s="5">
        <f>P85-BU85</f>
        <v>35.54</v>
      </c>
      <c r="R85" s="5">
        <f>Q85-BT85</f>
        <v>34.19</v>
      </c>
      <c r="S85" s="5">
        <f>R85-BS85</f>
        <v>33.97</v>
      </c>
      <c r="T85" s="5">
        <f>S85-BR85</f>
        <v>33.83</v>
      </c>
      <c r="U85" s="5">
        <f>T85-BQ85</f>
        <v>33.729999999999997</v>
      </c>
      <c r="V85" s="19">
        <f>U85+BP85</f>
        <v>33.959999999999994</v>
      </c>
      <c r="W85" s="19">
        <f>V85+BO85</f>
        <v>34.319999999999993</v>
      </c>
      <c r="X85" s="5">
        <f>W85+BN85</f>
        <v>36.039999999999992</v>
      </c>
      <c r="Y85" s="5">
        <f>X85+BM85</f>
        <v>36.169999999999995</v>
      </c>
      <c r="Z85" s="5">
        <f>Y85+BL85</f>
        <v>36.589999999999996</v>
      </c>
      <c r="AA85" s="5">
        <f>Z85-BK85</f>
        <v>36.569999999999993</v>
      </c>
      <c r="AB85" s="19">
        <f>AA85-BJ85</f>
        <v>35.779999999999994</v>
      </c>
      <c r="AC85" s="19">
        <f>AB85+BI85</f>
        <v>36.239999999999995</v>
      </c>
      <c r="AD85" s="19">
        <f>AC85-BH85</f>
        <v>35.349999999999994</v>
      </c>
      <c r="AE85" s="19">
        <f>AD85-BG85</f>
        <v>34.779999999999994</v>
      </c>
      <c r="AF85" s="19">
        <f>AE85-BF85</f>
        <v>34.089999999999996</v>
      </c>
      <c r="AG85" s="5">
        <f>AF85-BE85</f>
        <v>32.769999999999996</v>
      </c>
      <c r="AH85" s="5">
        <f>AG85-BD85</f>
        <v>32.599999999999994</v>
      </c>
      <c r="AI85" s="5">
        <f t="shared" si="25"/>
        <v>31.989999999999995</v>
      </c>
      <c r="AJ85" s="5">
        <f t="shared" si="26"/>
        <v>32.229999999999997</v>
      </c>
      <c r="AK85" s="5">
        <f t="shared" si="27"/>
        <v>32.44</v>
      </c>
      <c r="AL85" s="5">
        <f t="shared" si="28"/>
        <v>32.75</v>
      </c>
      <c r="AM85" s="5">
        <f t="shared" si="29"/>
        <v>32.979999999999997</v>
      </c>
      <c r="AN85" s="5">
        <f>AM85+AX85</f>
        <v>34.059999999999995</v>
      </c>
      <c r="AO85" s="5">
        <f t="shared" si="30"/>
        <v>39.129999999999995</v>
      </c>
      <c r="AP85" s="5">
        <f t="shared" si="31"/>
        <v>38.959999999999994</v>
      </c>
      <c r="AQ85" s="5">
        <f t="shared" si="32"/>
        <v>39.11999999999999</v>
      </c>
      <c r="AR85" s="5">
        <f t="shared" si="33"/>
        <v>34.709999999999994</v>
      </c>
      <c r="AS85" s="50"/>
      <c r="AT85" s="9">
        <v>4.41</v>
      </c>
      <c r="AU85" s="9">
        <v>0.16</v>
      </c>
      <c r="AV85" s="9">
        <v>0.17</v>
      </c>
      <c r="AW85" s="9">
        <v>5.07</v>
      </c>
      <c r="AX85" s="9">
        <v>1.08</v>
      </c>
      <c r="AY85" s="9">
        <v>0.23</v>
      </c>
      <c r="AZ85" s="9">
        <v>0.31</v>
      </c>
      <c r="BA85" s="9">
        <v>0.21</v>
      </c>
      <c r="BB85" s="9">
        <v>0.24</v>
      </c>
      <c r="BC85" s="9">
        <v>0.61</v>
      </c>
      <c r="BD85" s="9">
        <v>0.17</v>
      </c>
      <c r="BE85" s="9">
        <v>1.32</v>
      </c>
      <c r="BF85" s="9">
        <v>0.69</v>
      </c>
      <c r="BG85" s="9">
        <v>0.56999999999999995</v>
      </c>
      <c r="BH85" s="9">
        <v>0.89</v>
      </c>
      <c r="BI85" s="9">
        <v>0.46</v>
      </c>
      <c r="BJ85" s="9">
        <v>0.79</v>
      </c>
      <c r="BK85" s="9">
        <v>0.02</v>
      </c>
      <c r="BL85" s="9">
        <v>0.42</v>
      </c>
      <c r="BM85" s="9">
        <v>0.13</v>
      </c>
      <c r="BN85" s="9">
        <v>1.72</v>
      </c>
      <c r="BO85" s="9">
        <v>0.36</v>
      </c>
      <c r="BP85" s="9">
        <v>0.23</v>
      </c>
      <c r="BQ85" s="9">
        <v>0.1</v>
      </c>
      <c r="BR85" s="9">
        <v>0.14000000000000001</v>
      </c>
      <c r="BS85" s="9">
        <v>0.22</v>
      </c>
      <c r="BT85" s="9">
        <v>1.35</v>
      </c>
      <c r="BU85" s="9">
        <v>0.46</v>
      </c>
      <c r="BV85" s="9">
        <v>0.19</v>
      </c>
      <c r="BW85" s="9">
        <v>0.41</v>
      </c>
      <c r="BX85" s="9">
        <v>0.37</v>
      </c>
      <c r="BY85" s="9">
        <v>0.11</v>
      </c>
      <c r="BZ85" s="9">
        <v>1.67</v>
      </c>
      <c r="CA85" s="9">
        <v>1.49</v>
      </c>
      <c r="CB85" s="9">
        <v>2.5</v>
      </c>
      <c r="CC85" s="9">
        <v>2.2599999999999998</v>
      </c>
      <c r="CD85" s="9">
        <v>1.61</v>
      </c>
      <c r="CE85" s="9">
        <v>2.96</v>
      </c>
    </row>
    <row r="86" spans="1:83" ht="30" customHeight="1" x14ac:dyDescent="0.3">
      <c r="A86" s="3"/>
      <c r="B86" s="3"/>
      <c r="C86" s="4">
        <v>9</v>
      </c>
      <c r="D86" s="5">
        <f>D85*C86</f>
        <v>320.76</v>
      </c>
      <c r="E86" s="5">
        <f>E85*C86</f>
        <v>280.8</v>
      </c>
      <c r="F86" s="5">
        <f>C86*$F$85</f>
        <v>287.55</v>
      </c>
      <c r="G86" s="5">
        <f t="shared" si="24"/>
        <v>284.59000000000003</v>
      </c>
      <c r="H86" s="5">
        <f>H85*C86</f>
        <v>246.42</v>
      </c>
      <c r="I86" s="5">
        <f>C86*I85</f>
        <v>266.76</v>
      </c>
      <c r="J86" s="5">
        <f>C86*J85</f>
        <v>289.26</v>
      </c>
      <c r="K86" s="5">
        <f>C86*K85</f>
        <v>302.67</v>
      </c>
      <c r="L86" s="5">
        <f>C86*L85</f>
        <v>317.70000000000005</v>
      </c>
      <c r="M86" s="5">
        <f>C86*M85</f>
        <v>318.69000000000005</v>
      </c>
      <c r="N86" s="5">
        <f>C86*N85</f>
        <v>322.02</v>
      </c>
      <c r="O86" s="5">
        <f>C86*O85</f>
        <v>325.70999999999998</v>
      </c>
      <c r="P86" s="5">
        <f>C86*P85</f>
        <v>324</v>
      </c>
      <c r="Q86" s="5">
        <f>C86*Q85</f>
        <v>319.86</v>
      </c>
      <c r="R86" s="5">
        <f>C86*R85</f>
        <v>307.70999999999998</v>
      </c>
      <c r="S86" s="5">
        <f>C86*S85</f>
        <v>305.73</v>
      </c>
      <c r="T86" s="5">
        <f>C86*T85</f>
        <v>304.46999999999997</v>
      </c>
      <c r="U86" s="5">
        <f>C86*U85</f>
        <v>303.57</v>
      </c>
      <c r="V86" s="19">
        <f>C86*V85</f>
        <v>305.63999999999993</v>
      </c>
      <c r="W86" s="19">
        <f>C86*W85</f>
        <v>308.87999999999994</v>
      </c>
      <c r="X86" s="5">
        <f>C86*X85</f>
        <v>324.3599999999999</v>
      </c>
      <c r="Y86" s="5">
        <f>C86*Y85</f>
        <v>325.52999999999997</v>
      </c>
      <c r="Z86" s="5">
        <f>C86*Z85</f>
        <v>329.30999999999995</v>
      </c>
      <c r="AA86" s="5">
        <f>C86*AA85</f>
        <v>329.12999999999994</v>
      </c>
      <c r="AB86" s="19">
        <f>C86*AB85</f>
        <v>322.01999999999992</v>
      </c>
      <c r="AC86" s="19">
        <f>C86*AC85</f>
        <v>326.15999999999997</v>
      </c>
      <c r="AD86" s="19">
        <f>C86*AD85</f>
        <v>318.14999999999998</v>
      </c>
      <c r="AE86" s="19">
        <f>C86*AE85</f>
        <v>313.01999999999992</v>
      </c>
      <c r="AF86" s="19">
        <f>C86*AF85</f>
        <v>306.80999999999995</v>
      </c>
      <c r="AG86" s="5">
        <f>C86*AG85</f>
        <v>294.92999999999995</v>
      </c>
      <c r="AH86" s="5">
        <f>C86*AH85</f>
        <v>293.39999999999998</v>
      </c>
      <c r="AI86" s="5">
        <f>C86*AI85</f>
        <v>287.90999999999997</v>
      </c>
      <c r="AJ86" s="5">
        <f>C86*AJ85</f>
        <v>290.07</v>
      </c>
      <c r="AK86" s="5">
        <f>C86*AK85</f>
        <v>291.95999999999998</v>
      </c>
      <c r="AL86" s="5">
        <f>C86*AL85</f>
        <v>294.75</v>
      </c>
      <c r="AM86" s="5">
        <f>C86*AM85</f>
        <v>296.82</v>
      </c>
      <c r="AN86" s="5">
        <f>C86*AN85</f>
        <v>306.53999999999996</v>
      </c>
      <c r="AO86" s="5">
        <f>C86*AO85</f>
        <v>352.16999999999996</v>
      </c>
      <c r="AP86" s="5">
        <f>C86*AP85</f>
        <v>350.63999999999993</v>
      </c>
      <c r="AQ86" s="5">
        <f>C86*AQ85</f>
        <v>352.07999999999993</v>
      </c>
      <c r="AR86" s="5">
        <f>C86*AR85</f>
        <v>312.38999999999993</v>
      </c>
      <c r="AS86" s="50"/>
      <c r="AT86" s="9">
        <v>4.41</v>
      </c>
      <c r="AU86" s="9">
        <v>0.16</v>
      </c>
      <c r="AV86" s="9">
        <v>0.17</v>
      </c>
      <c r="AW86" s="9">
        <v>5.07</v>
      </c>
      <c r="AX86" s="9">
        <v>1.08</v>
      </c>
      <c r="AY86" s="9">
        <v>0.23</v>
      </c>
      <c r="AZ86" s="9">
        <v>0.31</v>
      </c>
      <c r="BA86" s="9">
        <v>0.21</v>
      </c>
      <c r="BB86" s="9">
        <v>0.24</v>
      </c>
      <c r="BC86" s="9">
        <v>0.61</v>
      </c>
      <c r="BD86" s="9">
        <v>0.17</v>
      </c>
      <c r="BE86" s="9">
        <v>1.32</v>
      </c>
      <c r="BF86" s="9">
        <v>0.69</v>
      </c>
      <c r="BG86" s="9">
        <v>0.56999999999999995</v>
      </c>
      <c r="BH86" s="9">
        <v>0.89</v>
      </c>
      <c r="BI86" s="9">
        <v>0.46</v>
      </c>
      <c r="BJ86" s="9">
        <v>0.79</v>
      </c>
      <c r="BK86" s="9">
        <v>0.02</v>
      </c>
      <c r="BL86" s="9">
        <v>0.42</v>
      </c>
      <c r="BM86" s="9">
        <v>0.13</v>
      </c>
      <c r="BN86" s="9">
        <v>1.72</v>
      </c>
      <c r="BO86" s="9">
        <v>0.36</v>
      </c>
      <c r="BP86" s="9">
        <v>0.23</v>
      </c>
      <c r="BQ86" s="9">
        <v>0.1</v>
      </c>
      <c r="BR86" s="9">
        <v>0.14000000000000001</v>
      </c>
      <c r="BS86" s="9">
        <v>0.22</v>
      </c>
      <c r="BT86" s="9">
        <v>1.35</v>
      </c>
      <c r="BU86" s="9">
        <v>0.46</v>
      </c>
      <c r="BV86" s="9">
        <v>0.19</v>
      </c>
      <c r="BW86" s="9">
        <v>0.41</v>
      </c>
      <c r="BX86" s="9">
        <v>0.37</v>
      </c>
      <c r="BY86" s="9">
        <v>0.11</v>
      </c>
      <c r="BZ86" s="9">
        <v>1.67</v>
      </c>
      <c r="CA86" s="9">
        <v>1.49</v>
      </c>
      <c r="CB86" s="9">
        <v>2.5</v>
      </c>
      <c r="CC86" s="9">
        <v>2.2599999999999998</v>
      </c>
      <c r="CD86" s="9">
        <v>1.61</v>
      </c>
      <c r="CE86" s="9">
        <v>2.96</v>
      </c>
    </row>
    <row r="87" spans="1:83" ht="30" customHeight="1" x14ac:dyDescent="0.3">
      <c r="A87" s="3"/>
      <c r="B87" s="3"/>
      <c r="C87" s="4">
        <v>14</v>
      </c>
      <c r="D87" s="5">
        <f>D85*C87</f>
        <v>498.96000000000004</v>
      </c>
      <c r="E87" s="5">
        <f>E85*C87</f>
        <v>436.8</v>
      </c>
      <c r="F87" s="5">
        <f t="shared" ref="F87:F89" si="36">C87*$F$85</f>
        <v>447.3</v>
      </c>
      <c r="G87" s="5">
        <f t="shared" si="24"/>
        <v>444.34000000000003</v>
      </c>
      <c r="H87" s="5">
        <f>C87*H85</f>
        <v>383.32</v>
      </c>
      <c r="I87" s="5">
        <f>C87*I85</f>
        <v>414.96000000000004</v>
      </c>
      <c r="J87" s="5">
        <f>C87*J85</f>
        <v>449.96000000000004</v>
      </c>
      <c r="K87" s="5">
        <f>C87*K85</f>
        <v>470.82000000000005</v>
      </c>
      <c r="L87" s="5">
        <f>C87*L85</f>
        <v>494.20000000000005</v>
      </c>
      <c r="M87" s="5">
        <f>C87*M85</f>
        <v>495.74000000000007</v>
      </c>
      <c r="N87" s="5">
        <f>C87*N85</f>
        <v>500.92</v>
      </c>
      <c r="O87" s="5">
        <f>C87*O85</f>
        <v>506.65999999999997</v>
      </c>
      <c r="P87" s="5">
        <f>C87*P85</f>
        <v>504</v>
      </c>
      <c r="Q87" s="5">
        <f>C87*Q85</f>
        <v>497.56</v>
      </c>
      <c r="R87" s="5">
        <f>C87*R85</f>
        <v>478.65999999999997</v>
      </c>
      <c r="S87" s="5">
        <f>C87*S85</f>
        <v>475.58</v>
      </c>
      <c r="T87" s="5">
        <f>C87*T85</f>
        <v>473.62</v>
      </c>
      <c r="U87" s="5">
        <f>C87*U85</f>
        <v>472.21999999999997</v>
      </c>
      <c r="V87" s="19">
        <f>C87*V85</f>
        <v>475.43999999999994</v>
      </c>
      <c r="W87" s="19">
        <f>C87*W85</f>
        <v>480.4799999999999</v>
      </c>
      <c r="X87" s="5">
        <f>C87*X85</f>
        <v>504.55999999999989</v>
      </c>
      <c r="Y87" s="5">
        <f>C87*Y85</f>
        <v>506.37999999999994</v>
      </c>
      <c r="Z87" s="5">
        <f>C87*Z85</f>
        <v>512.26</v>
      </c>
      <c r="AA87" s="5">
        <f>C87*AA85</f>
        <v>511.9799999999999</v>
      </c>
      <c r="AB87" s="19">
        <f>C87*AB85</f>
        <v>500.9199999999999</v>
      </c>
      <c r="AC87" s="19">
        <f>C87*AC85</f>
        <v>507.3599999999999</v>
      </c>
      <c r="AD87" s="19">
        <f>C87*AD85</f>
        <v>494.89999999999992</v>
      </c>
      <c r="AE87" s="19">
        <f>C87*AE85</f>
        <v>486.9199999999999</v>
      </c>
      <c r="AF87" s="19">
        <f>C87*AF85</f>
        <v>477.25999999999993</v>
      </c>
      <c r="AG87" s="5">
        <f>C87*AG85</f>
        <v>458.78</v>
      </c>
      <c r="AH87" s="5">
        <f>C87*AH85</f>
        <v>456.39999999999992</v>
      </c>
      <c r="AI87" s="5">
        <f>C87*AI85</f>
        <v>447.8599999999999</v>
      </c>
      <c r="AJ87" s="5">
        <f>C87*AJ85</f>
        <v>451.21999999999997</v>
      </c>
      <c r="AK87" s="5">
        <f>C87*AK85</f>
        <v>454.15999999999997</v>
      </c>
      <c r="AL87" s="5">
        <f>C87*AL85</f>
        <v>458.5</v>
      </c>
      <c r="AM87" s="5">
        <f>C87*AM85</f>
        <v>461.71999999999997</v>
      </c>
      <c r="AN87" s="5">
        <f>C87*AN85</f>
        <v>476.83999999999992</v>
      </c>
      <c r="AO87" s="5">
        <f>C87*AO85</f>
        <v>547.81999999999994</v>
      </c>
      <c r="AP87" s="5">
        <f>C87*AP85</f>
        <v>545.43999999999994</v>
      </c>
      <c r="AQ87" s="5">
        <f>C87*AQ85</f>
        <v>547.67999999999984</v>
      </c>
      <c r="AR87" s="5">
        <f>C87*AR85</f>
        <v>485.93999999999994</v>
      </c>
      <c r="AS87" s="50"/>
      <c r="AT87" s="9">
        <v>4.41</v>
      </c>
      <c r="AU87" s="9">
        <v>0.16</v>
      </c>
      <c r="AV87" s="9">
        <v>0.17</v>
      </c>
      <c r="AW87" s="9">
        <v>5.07</v>
      </c>
      <c r="AX87" s="9">
        <v>1.08</v>
      </c>
      <c r="AY87" s="9">
        <v>0.23</v>
      </c>
      <c r="AZ87" s="9">
        <v>0.31</v>
      </c>
      <c r="BA87" s="9">
        <v>0.21</v>
      </c>
      <c r="BB87" s="9">
        <v>0.24</v>
      </c>
      <c r="BC87" s="9">
        <v>0.61</v>
      </c>
      <c r="BD87" s="9">
        <v>0.17</v>
      </c>
      <c r="BE87" s="9">
        <v>1.32</v>
      </c>
      <c r="BF87" s="9">
        <v>0.69</v>
      </c>
      <c r="BG87" s="9">
        <v>0.56999999999999995</v>
      </c>
      <c r="BH87" s="9">
        <v>0.89</v>
      </c>
      <c r="BI87" s="9">
        <v>0.46</v>
      </c>
      <c r="BJ87" s="9">
        <v>0.79</v>
      </c>
      <c r="BK87" s="9">
        <v>0.02</v>
      </c>
      <c r="BL87" s="9">
        <v>0.42</v>
      </c>
      <c r="BM87" s="9">
        <v>0.13</v>
      </c>
      <c r="BN87" s="9">
        <v>1.72</v>
      </c>
      <c r="BO87" s="9">
        <v>0.36</v>
      </c>
      <c r="BP87" s="9">
        <v>0.23</v>
      </c>
      <c r="BQ87" s="9">
        <v>0.1</v>
      </c>
      <c r="BR87" s="9">
        <v>0.14000000000000001</v>
      </c>
      <c r="BS87" s="9">
        <v>0.22</v>
      </c>
      <c r="BT87" s="9">
        <v>1.35</v>
      </c>
      <c r="BU87" s="9">
        <v>0.46</v>
      </c>
      <c r="BV87" s="9">
        <v>0.19</v>
      </c>
      <c r="BW87" s="9">
        <v>0.41</v>
      </c>
      <c r="BX87" s="9">
        <v>0.37</v>
      </c>
      <c r="BY87" s="9">
        <v>0.11</v>
      </c>
      <c r="BZ87" s="9">
        <v>1.67</v>
      </c>
      <c r="CA87" s="9">
        <v>1.49</v>
      </c>
      <c r="CB87" s="9">
        <v>2.5</v>
      </c>
      <c r="CC87" s="9">
        <v>2.2599999999999998</v>
      </c>
      <c r="CD87" s="9">
        <v>1.61</v>
      </c>
      <c r="CE87" s="9">
        <v>2.96</v>
      </c>
    </row>
    <row r="88" spans="1:83" ht="30" customHeight="1" x14ac:dyDescent="0.3">
      <c r="A88" s="3"/>
      <c r="B88" s="3"/>
      <c r="C88" s="4">
        <v>19</v>
      </c>
      <c r="D88" s="5">
        <f>D85*C88</f>
        <v>677.16</v>
      </c>
      <c r="E88" s="5">
        <f>E85*C88</f>
        <v>592.79999999999995</v>
      </c>
      <c r="F88" s="5">
        <f t="shared" si="36"/>
        <v>607.04999999999995</v>
      </c>
      <c r="G88" s="5">
        <f t="shared" si="24"/>
        <v>604.08999999999992</v>
      </c>
      <c r="H88" s="5">
        <f>C88*H85</f>
        <v>520.22</v>
      </c>
      <c r="I88" s="5">
        <f>C88*I85</f>
        <v>563.16</v>
      </c>
      <c r="J88" s="5">
        <f>C88*J85</f>
        <v>610.66</v>
      </c>
      <c r="K88" s="5">
        <f>C88*K85</f>
        <v>638.97</v>
      </c>
      <c r="L88" s="5">
        <f>C88*L85</f>
        <v>670.7</v>
      </c>
      <c r="M88" s="5">
        <f>C88*M85</f>
        <v>672.79000000000008</v>
      </c>
      <c r="N88" s="5">
        <f>C88*N85</f>
        <v>679.82</v>
      </c>
      <c r="O88" s="5">
        <f>C88*O85</f>
        <v>687.6099999999999</v>
      </c>
      <c r="P88" s="5">
        <f>C88*P85</f>
        <v>684</v>
      </c>
      <c r="Q88" s="5">
        <f>C88*Q85</f>
        <v>675.26</v>
      </c>
      <c r="R88" s="5">
        <f>C88*R85</f>
        <v>649.6099999999999</v>
      </c>
      <c r="S88" s="5">
        <f>C88*S85</f>
        <v>645.42999999999995</v>
      </c>
      <c r="T88" s="5">
        <f>C88*T85</f>
        <v>642.77</v>
      </c>
      <c r="U88" s="5">
        <f>C88*U85</f>
        <v>640.86999999999989</v>
      </c>
      <c r="V88" s="19">
        <f>C88*V85</f>
        <v>645.2399999999999</v>
      </c>
      <c r="W88" s="19">
        <f>C88*W85</f>
        <v>652.07999999999993</v>
      </c>
      <c r="X88" s="5">
        <f>C88*X85</f>
        <v>684.75999999999988</v>
      </c>
      <c r="Y88" s="5">
        <f>C88*Y85</f>
        <v>687.2299999999999</v>
      </c>
      <c r="Z88" s="5">
        <f>C88*Z85</f>
        <v>695.20999999999992</v>
      </c>
      <c r="AA88" s="5">
        <f>C88*AA85</f>
        <v>694.82999999999993</v>
      </c>
      <c r="AB88" s="19">
        <f>C88*AB85</f>
        <v>679.81999999999994</v>
      </c>
      <c r="AC88" s="19">
        <f>C88*AC85</f>
        <v>688.56</v>
      </c>
      <c r="AD88" s="19">
        <f>C88*AD85</f>
        <v>671.64999999999986</v>
      </c>
      <c r="AE88" s="19">
        <f>C88*AE85</f>
        <v>660.81999999999994</v>
      </c>
      <c r="AF88" s="19">
        <f>C88*AF85</f>
        <v>647.70999999999992</v>
      </c>
      <c r="AG88" s="5">
        <f>C88*AG85</f>
        <v>622.62999999999988</v>
      </c>
      <c r="AH88" s="5">
        <f>C88*AH85</f>
        <v>619.39999999999986</v>
      </c>
      <c r="AI88" s="5">
        <f>C88*AI85</f>
        <v>607.80999999999995</v>
      </c>
      <c r="AJ88" s="5">
        <f>C88*AJ85</f>
        <v>612.36999999999989</v>
      </c>
      <c r="AK88" s="5">
        <f>C88*AK85</f>
        <v>616.3599999999999</v>
      </c>
      <c r="AL88" s="5">
        <f>C88*AL85</f>
        <v>622.25</v>
      </c>
      <c r="AM88" s="5">
        <f>C88*AM85</f>
        <v>626.61999999999989</v>
      </c>
      <c r="AN88" s="5">
        <f>C88*AN85</f>
        <v>647.13999999999987</v>
      </c>
      <c r="AO88" s="5">
        <f>C88*AO85</f>
        <v>743.46999999999991</v>
      </c>
      <c r="AP88" s="5">
        <f>C88*AP85</f>
        <v>740.2399999999999</v>
      </c>
      <c r="AQ88" s="5">
        <f>C88*AQ85</f>
        <v>743.27999999999986</v>
      </c>
      <c r="AR88" s="5">
        <f>C88*AR85</f>
        <v>659.4899999999999</v>
      </c>
      <c r="AS88" s="50"/>
      <c r="AT88" s="9">
        <v>4.41</v>
      </c>
      <c r="AU88" s="9">
        <v>0.16</v>
      </c>
      <c r="AV88" s="9">
        <v>0.17</v>
      </c>
      <c r="AW88" s="9">
        <v>5.07</v>
      </c>
      <c r="AX88" s="9">
        <v>1.08</v>
      </c>
      <c r="AY88" s="9">
        <v>0.23</v>
      </c>
      <c r="AZ88" s="9">
        <v>0.31</v>
      </c>
      <c r="BA88" s="9">
        <v>0.21</v>
      </c>
      <c r="BB88" s="9">
        <v>0.24</v>
      </c>
      <c r="BC88" s="9">
        <v>0.61</v>
      </c>
      <c r="BD88" s="9">
        <v>0.17</v>
      </c>
      <c r="BE88" s="9">
        <v>1.32</v>
      </c>
      <c r="BF88" s="9">
        <v>0.69</v>
      </c>
      <c r="BG88" s="9">
        <v>0.56999999999999995</v>
      </c>
      <c r="BH88" s="9">
        <v>0.89</v>
      </c>
      <c r="BI88" s="9">
        <v>0.46</v>
      </c>
      <c r="BJ88" s="9">
        <v>0.79</v>
      </c>
      <c r="BK88" s="9">
        <v>0.02</v>
      </c>
      <c r="BL88" s="9">
        <v>0.42</v>
      </c>
      <c r="BM88" s="9">
        <v>0.13</v>
      </c>
      <c r="BN88" s="9">
        <v>1.72</v>
      </c>
      <c r="BO88" s="9">
        <v>0.36</v>
      </c>
      <c r="BP88" s="9">
        <v>0.23</v>
      </c>
      <c r="BQ88" s="9">
        <v>0.1</v>
      </c>
      <c r="BR88" s="9">
        <v>0.14000000000000001</v>
      </c>
      <c r="BS88" s="9">
        <v>0.22</v>
      </c>
      <c r="BT88" s="9">
        <v>1.35</v>
      </c>
      <c r="BU88" s="9">
        <v>0.46</v>
      </c>
      <c r="BV88" s="9">
        <v>0.19</v>
      </c>
      <c r="BW88" s="9">
        <v>0.41</v>
      </c>
      <c r="BX88" s="9">
        <v>0.37</v>
      </c>
      <c r="BY88" s="9">
        <v>0.11</v>
      </c>
      <c r="BZ88" s="9">
        <v>1.67</v>
      </c>
      <c r="CA88" s="9">
        <v>1.49</v>
      </c>
      <c r="CB88" s="9">
        <v>2.5</v>
      </c>
      <c r="CC88" s="9">
        <v>2.2599999999999998</v>
      </c>
      <c r="CD88" s="9">
        <v>1.61</v>
      </c>
      <c r="CE88" s="9">
        <v>2.96</v>
      </c>
    </row>
    <row r="89" spans="1:83" ht="30" customHeight="1" x14ac:dyDescent="0.3">
      <c r="A89" s="3"/>
      <c r="B89" s="3"/>
      <c r="C89" s="4">
        <v>48</v>
      </c>
      <c r="D89" s="5">
        <f>D85*C89</f>
        <v>1710.72</v>
      </c>
      <c r="E89" s="5">
        <f>E85*C89</f>
        <v>1497.6</v>
      </c>
      <c r="F89" s="5">
        <f t="shared" si="36"/>
        <v>1533.6</v>
      </c>
      <c r="G89" s="5">
        <f t="shared" si="24"/>
        <v>1530.6399999999999</v>
      </c>
      <c r="H89" s="5">
        <f>C89*H85</f>
        <v>1314.24</v>
      </c>
      <c r="I89" s="5">
        <f>C89*I85</f>
        <v>1422.72</v>
      </c>
      <c r="J89" s="5">
        <f>C89*J85</f>
        <v>1542.72</v>
      </c>
      <c r="K89" s="5">
        <f>C89*K85</f>
        <v>1614.2400000000002</v>
      </c>
      <c r="L89" s="5">
        <f>C89*L85</f>
        <v>1694.4</v>
      </c>
      <c r="M89" s="5">
        <f>C89*M85</f>
        <v>1699.6800000000003</v>
      </c>
      <c r="N89" s="5">
        <f>C89*N85</f>
        <v>1717.44</v>
      </c>
      <c r="O89" s="5">
        <f>C89*O85</f>
        <v>1737.12</v>
      </c>
      <c r="P89" s="5">
        <f>C89*P85</f>
        <v>1728</v>
      </c>
      <c r="Q89" s="5">
        <f>C89*Q85</f>
        <v>1705.92</v>
      </c>
      <c r="R89" s="5">
        <f>C89*R85</f>
        <v>1641.12</v>
      </c>
      <c r="S89" s="5">
        <f>C89*S85</f>
        <v>1630.56</v>
      </c>
      <c r="T89" s="5">
        <f>C89*T85</f>
        <v>1623.84</v>
      </c>
      <c r="U89" s="5">
        <f>C89*U85</f>
        <v>1619.04</v>
      </c>
      <c r="V89" s="19">
        <f>C89*V85</f>
        <v>1630.0799999999997</v>
      </c>
      <c r="W89" s="19">
        <f>C89*W85</f>
        <v>1647.3599999999997</v>
      </c>
      <c r="X89" s="5">
        <f>C89*X85</f>
        <v>1729.9199999999996</v>
      </c>
      <c r="Y89" s="5">
        <f>C89*Y85</f>
        <v>1736.1599999999999</v>
      </c>
      <c r="Z89" s="5">
        <f>C89*Z85</f>
        <v>1756.3199999999997</v>
      </c>
      <c r="AA89" s="5">
        <f>C89*AA85</f>
        <v>1755.3599999999997</v>
      </c>
      <c r="AB89" s="19">
        <f>C89*AB85</f>
        <v>1717.4399999999996</v>
      </c>
      <c r="AC89" s="19">
        <f>C89*AC85</f>
        <v>1739.5199999999998</v>
      </c>
      <c r="AD89" s="19">
        <f>C89*AD85</f>
        <v>1696.7999999999997</v>
      </c>
      <c r="AE89" s="19">
        <f>C89*AE85</f>
        <v>1669.4399999999996</v>
      </c>
      <c r="AF89" s="19">
        <f>C89*AF85</f>
        <v>1636.3199999999997</v>
      </c>
      <c r="AG89" s="5">
        <f>C89*AG85</f>
        <v>1572.9599999999998</v>
      </c>
      <c r="AH89" s="5">
        <f>C89*AH85</f>
        <v>1564.7999999999997</v>
      </c>
      <c r="AI89" s="5">
        <f>C89*AI85</f>
        <v>1535.5199999999998</v>
      </c>
      <c r="AJ89" s="5">
        <f>C89*AJ85</f>
        <v>1547.04</v>
      </c>
      <c r="AK89" s="5">
        <f>C89*AK85</f>
        <v>1557.12</v>
      </c>
      <c r="AL89" s="5">
        <f>C89*AL85</f>
        <v>1572</v>
      </c>
      <c r="AM89" s="5">
        <f>C89*AM85</f>
        <v>1583.04</v>
      </c>
      <c r="AN89" s="5">
        <f>C89*AN85</f>
        <v>1634.8799999999997</v>
      </c>
      <c r="AO89" s="5">
        <f>C89*AO85</f>
        <v>1878.2399999999998</v>
      </c>
      <c r="AP89" s="5">
        <f>C89*AP85</f>
        <v>1870.0799999999997</v>
      </c>
      <c r="AQ89" s="5">
        <f>C89*AQ85</f>
        <v>1877.7599999999995</v>
      </c>
      <c r="AR89" s="5">
        <f>C89*AR85</f>
        <v>1666.0799999999997</v>
      </c>
      <c r="AS89" s="50"/>
      <c r="AT89" s="9">
        <v>4.41</v>
      </c>
      <c r="AU89" s="9">
        <v>0.16</v>
      </c>
      <c r="AV89" s="9">
        <v>0.17</v>
      </c>
      <c r="AW89" s="9">
        <v>5.07</v>
      </c>
      <c r="AX89" s="9">
        <v>1.08</v>
      </c>
      <c r="AY89" s="9">
        <v>0.23</v>
      </c>
      <c r="AZ89" s="9">
        <v>0.31</v>
      </c>
      <c r="BA89" s="9">
        <v>0.21</v>
      </c>
      <c r="BB89" s="9">
        <v>0.24</v>
      </c>
      <c r="BC89" s="9">
        <v>0.61</v>
      </c>
      <c r="BD89" s="9">
        <v>0.17</v>
      </c>
      <c r="BE89" s="9">
        <v>1.32</v>
      </c>
      <c r="BF89" s="9">
        <v>0.69</v>
      </c>
      <c r="BG89" s="9">
        <v>0.56999999999999995</v>
      </c>
      <c r="BH89" s="9">
        <v>0.89</v>
      </c>
      <c r="BI89" s="9">
        <v>0.46</v>
      </c>
      <c r="BJ89" s="9">
        <v>0.79</v>
      </c>
      <c r="BK89" s="9">
        <v>0.02</v>
      </c>
      <c r="BL89" s="9">
        <v>0.42</v>
      </c>
      <c r="BM89" s="9">
        <v>0.13</v>
      </c>
      <c r="BN89" s="9">
        <v>1.72</v>
      </c>
      <c r="BO89" s="9">
        <v>0.36</v>
      </c>
      <c r="BP89" s="9">
        <v>0.23</v>
      </c>
      <c r="BQ89" s="9">
        <v>0.1</v>
      </c>
      <c r="BR89" s="9">
        <v>0.14000000000000001</v>
      </c>
      <c r="BS89" s="9">
        <v>0.22</v>
      </c>
      <c r="BT89" s="9">
        <v>1.35</v>
      </c>
      <c r="BU89" s="9">
        <v>0.46</v>
      </c>
      <c r="BV89" s="9">
        <v>0.19</v>
      </c>
      <c r="BW89" s="9">
        <v>0.41</v>
      </c>
      <c r="BX89" s="9">
        <v>0.37</v>
      </c>
      <c r="BY89" s="9">
        <v>0.11</v>
      </c>
      <c r="BZ89" s="9">
        <v>1.67</v>
      </c>
      <c r="CA89" s="9">
        <v>1.49</v>
      </c>
      <c r="CB89" s="9">
        <v>2.5</v>
      </c>
      <c r="CC89" s="9">
        <v>2.2599999999999998</v>
      </c>
      <c r="CD89" s="9">
        <v>1.61</v>
      </c>
      <c r="CE89" s="9">
        <v>2.96</v>
      </c>
    </row>
    <row r="90" spans="1:83" ht="30" customHeight="1" x14ac:dyDescent="0.3">
      <c r="A90" s="3" t="s">
        <v>16</v>
      </c>
      <c r="B90" s="3" t="s">
        <v>14</v>
      </c>
      <c r="C90" s="4" t="s">
        <v>7</v>
      </c>
      <c r="D90" s="5">
        <v>42.87</v>
      </c>
      <c r="E90" s="5">
        <f>D90-4.44</f>
        <v>38.43</v>
      </c>
      <c r="F90" s="5">
        <f>E90+0.75</f>
        <v>39.18</v>
      </c>
      <c r="G90" s="5">
        <f t="shared" si="24"/>
        <v>36.22</v>
      </c>
      <c r="H90" s="5">
        <f>G90-CD90</f>
        <v>34.61</v>
      </c>
      <c r="I90" s="5">
        <f>H90+CC90</f>
        <v>36.869999999999997</v>
      </c>
      <c r="J90" s="5">
        <f>I90+CB90</f>
        <v>39.369999999999997</v>
      </c>
      <c r="K90" s="5">
        <f>J90+CA90</f>
        <v>40.86</v>
      </c>
      <c r="L90" s="5">
        <f>K90+BZ90</f>
        <v>42.53</v>
      </c>
      <c r="M90" s="5">
        <f>L90+BY90</f>
        <v>42.64</v>
      </c>
      <c r="N90" s="5">
        <f>M90+BX90</f>
        <v>43.01</v>
      </c>
      <c r="O90" s="5">
        <f>N90+BW90</f>
        <v>43.419999999999995</v>
      </c>
      <c r="P90" s="5">
        <f>O90-BV90</f>
        <v>43.23</v>
      </c>
      <c r="Q90" s="5">
        <f>P90-BU90</f>
        <v>42.769999999999996</v>
      </c>
      <c r="R90" s="5">
        <f>Q90-BT90</f>
        <v>41.419999999999995</v>
      </c>
      <c r="S90" s="5">
        <f>R90-BS90</f>
        <v>41.199999999999996</v>
      </c>
      <c r="T90" s="5">
        <f>S90-BR90</f>
        <v>41.059999999999995</v>
      </c>
      <c r="U90" s="5">
        <f>T90-BQ90</f>
        <v>40.959999999999994</v>
      </c>
      <c r="V90" s="19">
        <f>U90+BP90</f>
        <v>41.189999999999991</v>
      </c>
      <c r="W90" s="19">
        <f>V90+BO90</f>
        <v>41.54999999999999</v>
      </c>
      <c r="X90" s="5">
        <f>W90+BN90</f>
        <v>43.269999999999989</v>
      </c>
      <c r="Y90" s="5">
        <f>X90+BM90</f>
        <v>43.399999999999991</v>
      </c>
      <c r="Z90" s="5">
        <f>Y90+BL90</f>
        <v>43.819999999999993</v>
      </c>
      <c r="AA90" s="5">
        <f>Z90-BK90</f>
        <v>43.79999999999999</v>
      </c>
      <c r="AB90" s="19">
        <f>AA90-BJ90</f>
        <v>43.019999999999989</v>
      </c>
      <c r="AC90" s="19">
        <f>AB90+BI90</f>
        <v>43.47999999999999</v>
      </c>
      <c r="AD90" s="19">
        <f>AC90-BH90</f>
        <v>42.589999999999989</v>
      </c>
      <c r="AE90" s="19">
        <f>AD90-BG90</f>
        <v>42.019999999999989</v>
      </c>
      <c r="AF90" s="19">
        <f>AE90-BF90</f>
        <v>41.329999999999991</v>
      </c>
      <c r="AG90" s="5">
        <f>AF90-BE90</f>
        <v>40.009999999999991</v>
      </c>
      <c r="AH90" s="5">
        <f>AG90-BD90</f>
        <v>39.839999999999989</v>
      </c>
      <c r="AI90" s="5">
        <f t="shared" si="25"/>
        <v>39.22999999999999</v>
      </c>
      <c r="AJ90" s="5">
        <f t="shared" si="26"/>
        <v>39.469999999999992</v>
      </c>
      <c r="AK90" s="5">
        <f t="shared" si="27"/>
        <v>39.679999999999993</v>
      </c>
      <c r="AL90" s="5">
        <f t="shared" si="28"/>
        <v>39.989999999999995</v>
      </c>
      <c r="AM90" s="5">
        <f t="shared" si="29"/>
        <v>40.219999999999992</v>
      </c>
      <c r="AN90" s="5">
        <f>AM90+AX90</f>
        <v>41.289999999999992</v>
      </c>
      <c r="AO90" s="5">
        <f t="shared" si="30"/>
        <v>46.359999999999992</v>
      </c>
      <c r="AP90" s="5">
        <f t="shared" si="31"/>
        <v>46.189999999999991</v>
      </c>
      <c r="AQ90" s="5">
        <f t="shared" si="32"/>
        <v>46.349999999999987</v>
      </c>
      <c r="AR90" s="5">
        <f t="shared" si="33"/>
        <v>41.939999999999984</v>
      </c>
      <c r="AS90" s="50"/>
      <c r="AT90" s="9">
        <v>4.41</v>
      </c>
      <c r="AU90" s="9">
        <v>0.16</v>
      </c>
      <c r="AV90" s="9">
        <v>0.17</v>
      </c>
      <c r="AW90" s="9">
        <v>5.07</v>
      </c>
      <c r="AX90" s="9">
        <v>1.07</v>
      </c>
      <c r="AY90" s="9">
        <v>0.23</v>
      </c>
      <c r="AZ90" s="9">
        <v>0.31</v>
      </c>
      <c r="BA90" s="9">
        <v>0.21</v>
      </c>
      <c r="BB90" s="9">
        <v>0.24</v>
      </c>
      <c r="BC90" s="9">
        <v>0.61</v>
      </c>
      <c r="BD90" s="9">
        <v>0.17</v>
      </c>
      <c r="BE90" s="9">
        <v>1.32</v>
      </c>
      <c r="BF90" s="9">
        <v>0.69</v>
      </c>
      <c r="BG90" s="9">
        <v>0.56999999999999995</v>
      </c>
      <c r="BH90" s="9">
        <v>0.89</v>
      </c>
      <c r="BI90" s="9">
        <v>0.46</v>
      </c>
      <c r="BJ90" s="9">
        <v>0.78</v>
      </c>
      <c r="BK90" s="9">
        <v>0.02</v>
      </c>
      <c r="BL90" s="9">
        <v>0.42</v>
      </c>
      <c r="BM90" s="9">
        <v>0.13</v>
      </c>
      <c r="BN90" s="9">
        <v>1.72</v>
      </c>
      <c r="BO90" s="9">
        <v>0.36</v>
      </c>
      <c r="BP90" s="9">
        <v>0.23</v>
      </c>
      <c r="BQ90" s="9">
        <v>0.1</v>
      </c>
      <c r="BR90" s="9">
        <v>0.14000000000000001</v>
      </c>
      <c r="BS90" s="9">
        <v>0.22</v>
      </c>
      <c r="BT90" s="9">
        <v>1.35</v>
      </c>
      <c r="BU90" s="9">
        <v>0.46</v>
      </c>
      <c r="BV90" s="9">
        <v>0.19</v>
      </c>
      <c r="BW90" s="9">
        <v>0.41</v>
      </c>
      <c r="BX90" s="9">
        <v>0.37</v>
      </c>
      <c r="BY90" s="9">
        <v>0.11</v>
      </c>
      <c r="BZ90" s="9">
        <v>1.67</v>
      </c>
      <c r="CA90" s="9">
        <v>1.49</v>
      </c>
      <c r="CB90" s="9">
        <v>2.5</v>
      </c>
      <c r="CC90" s="9">
        <v>2.2599999999999998</v>
      </c>
      <c r="CD90" s="9">
        <v>1.61</v>
      </c>
      <c r="CE90" s="9">
        <v>2.96</v>
      </c>
    </row>
    <row r="91" spans="1:83" ht="30" customHeight="1" x14ac:dyDescent="0.3">
      <c r="A91" s="3"/>
      <c r="B91" s="3"/>
      <c r="C91" s="4">
        <v>9</v>
      </c>
      <c r="D91" s="5">
        <f>D90*C91</f>
        <v>385.83</v>
      </c>
      <c r="E91" s="5">
        <f>E90*C91</f>
        <v>345.87</v>
      </c>
      <c r="F91" s="5">
        <f>C91*$F$90</f>
        <v>352.62</v>
      </c>
      <c r="G91" s="5">
        <f t="shared" si="24"/>
        <v>349.66</v>
      </c>
      <c r="H91" s="5">
        <f>C91*H90</f>
        <v>311.49</v>
      </c>
      <c r="I91" s="5">
        <f>C91*I90</f>
        <v>331.83</v>
      </c>
      <c r="J91" s="5">
        <f>C91*J90</f>
        <v>354.33</v>
      </c>
      <c r="K91" s="5">
        <f>C91*K90</f>
        <v>367.74</v>
      </c>
      <c r="L91" s="5">
        <f>C91*L90</f>
        <v>382.77</v>
      </c>
      <c r="M91" s="5">
        <f>C91*M90</f>
        <v>383.76</v>
      </c>
      <c r="N91" s="5">
        <f>C91*N90</f>
        <v>387.09</v>
      </c>
      <c r="O91" s="5">
        <f>C91*O90</f>
        <v>390.78</v>
      </c>
      <c r="P91" s="5">
        <f>C91*P90</f>
        <v>389.07</v>
      </c>
      <c r="Q91" s="5">
        <f>C91*Q90</f>
        <v>384.92999999999995</v>
      </c>
      <c r="R91" s="5">
        <f>C91*R90</f>
        <v>372.78</v>
      </c>
      <c r="S91" s="5">
        <f>C91*S90</f>
        <v>370.79999999999995</v>
      </c>
      <c r="T91" s="5">
        <f>C91*T90</f>
        <v>369.53999999999996</v>
      </c>
      <c r="U91" s="5">
        <f>C91*U90</f>
        <v>368.63999999999993</v>
      </c>
      <c r="V91" s="19">
        <f>C91*V90</f>
        <v>370.70999999999992</v>
      </c>
      <c r="W91" s="19">
        <f>C91*W90</f>
        <v>373.94999999999993</v>
      </c>
      <c r="X91" s="5">
        <f>C91*X90</f>
        <v>389.42999999999989</v>
      </c>
      <c r="Y91" s="5">
        <f>C91*Y90</f>
        <v>390.59999999999991</v>
      </c>
      <c r="Z91" s="5">
        <f>C91*Z90</f>
        <v>394.37999999999994</v>
      </c>
      <c r="AA91" s="5">
        <f>C91*AA90</f>
        <v>394.19999999999993</v>
      </c>
      <c r="AB91" s="19">
        <f>C91*AB90</f>
        <v>387.17999999999989</v>
      </c>
      <c r="AC91" s="19">
        <f>C91*AC90</f>
        <v>391.31999999999994</v>
      </c>
      <c r="AD91" s="19">
        <f>C91*AD90</f>
        <v>383.30999999999989</v>
      </c>
      <c r="AE91" s="19">
        <f>C91*AE90</f>
        <v>378.17999999999989</v>
      </c>
      <c r="AF91" s="19">
        <f>C91*AF90</f>
        <v>371.96999999999991</v>
      </c>
      <c r="AG91" s="5">
        <f>C91*AG90</f>
        <v>360.08999999999992</v>
      </c>
      <c r="AH91" s="5">
        <f>C91*AH90</f>
        <v>358.55999999999989</v>
      </c>
      <c r="AI91" s="5">
        <f>C91*AI90</f>
        <v>353.06999999999994</v>
      </c>
      <c r="AJ91" s="5">
        <f>C91*AJ90</f>
        <v>355.2299999999999</v>
      </c>
      <c r="AK91" s="5">
        <f>C91*AK90</f>
        <v>357.11999999999995</v>
      </c>
      <c r="AL91" s="5">
        <f>C91*AL90</f>
        <v>359.90999999999997</v>
      </c>
      <c r="AM91" s="5">
        <f>C91*AM90</f>
        <v>361.9799999999999</v>
      </c>
      <c r="AN91" s="5">
        <f>C91*AN90</f>
        <v>371.6099999999999</v>
      </c>
      <c r="AO91" s="5">
        <f>C91*AO90</f>
        <v>417.23999999999995</v>
      </c>
      <c r="AP91" s="5">
        <f>C91*AP90</f>
        <v>415.70999999999992</v>
      </c>
      <c r="AQ91" s="5">
        <f>C91*AQ90</f>
        <v>417.14999999999986</v>
      </c>
      <c r="AR91" s="5">
        <f>C91*AR90</f>
        <v>377.45999999999987</v>
      </c>
      <c r="AS91" s="50"/>
      <c r="AT91" s="9">
        <v>4.41</v>
      </c>
      <c r="AU91" s="9">
        <v>0.16</v>
      </c>
      <c r="AV91" s="9">
        <v>0.17</v>
      </c>
      <c r="AW91" s="9">
        <v>5.07</v>
      </c>
      <c r="AX91" s="9">
        <v>1.07</v>
      </c>
      <c r="AY91" s="9">
        <v>0.23</v>
      </c>
      <c r="AZ91" s="9">
        <v>0.31</v>
      </c>
      <c r="BA91" s="9">
        <v>0.21</v>
      </c>
      <c r="BB91" s="9">
        <v>0.24</v>
      </c>
      <c r="BC91" s="9">
        <v>0.61</v>
      </c>
      <c r="BD91" s="9">
        <v>0.17</v>
      </c>
      <c r="BE91" s="9">
        <v>1.32</v>
      </c>
      <c r="BF91" s="9">
        <v>0.69</v>
      </c>
      <c r="BG91" s="9">
        <v>0.56999999999999995</v>
      </c>
      <c r="BH91" s="9">
        <v>0.89</v>
      </c>
      <c r="BI91" s="9">
        <v>0.46</v>
      </c>
      <c r="BJ91" s="9">
        <v>0.78</v>
      </c>
      <c r="BK91" s="9">
        <v>0.02</v>
      </c>
      <c r="BL91" s="9">
        <v>0.42</v>
      </c>
      <c r="BM91" s="9">
        <v>0.13</v>
      </c>
      <c r="BN91" s="9">
        <v>1.72</v>
      </c>
      <c r="BO91" s="9">
        <v>0.36</v>
      </c>
      <c r="BP91" s="9">
        <v>0.23</v>
      </c>
      <c r="BQ91" s="9">
        <v>0.1</v>
      </c>
      <c r="BR91" s="9">
        <v>0.14000000000000001</v>
      </c>
      <c r="BS91" s="9">
        <v>0.22</v>
      </c>
      <c r="BT91" s="9">
        <v>1.35</v>
      </c>
      <c r="BU91" s="9">
        <v>0.46</v>
      </c>
      <c r="BV91" s="9">
        <v>0.19</v>
      </c>
      <c r="BW91" s="9">
        <v>0.41</v>
      </c>
      <c r="BX91" s="9">
        <v>0.37</v>
      </c>
      <c r="BY91" s="9">
        <v>0.11</v>
      </c>
      <c r="BZ91" s="9">
        <v>1.67</v>
      </c>
      <c r="CA91" s="9">
        <v>1.49</v>
      </c>
      <c r="CB91" s="9">
        <v>2.5</v>
      </c>
      <c r="CC91" s="9">
        <v>2.2599999999999998</v>
      </c>
      <c r="CD91" s="9">
        <v>1.61</v>
      </c>
      <c r="CE91" s="9">
        <v>2.96</v>
      </c>
    </row>
    <row r="92" spans="1:83" ht="30" customHeight="1" x14ac:dyDescent="0.3">
      <c r="A92" s="3"/>
      <c r="B92" s="3"/>
      <c r="C92" s="4">
        <v>14</v>
      </c>
      <c r="D92" s="5">
        <f>D90*C92</f>
        <v>600.17999999999995</v>
      </c>
      <c r="E92" s="5">
        <f>E90*C92</f>
        <v>538.02</v>
      </c>
      <c r="F92" s="5">
        <f t="shared" ref="F92:F94" si="37">C92*$F$90</f>
        <v>548.52</v>
      </c>
      <c r="G92" s="5">
        <f t="shared" si="24"/>
        <v>545.55999999999995</v>
      </c>
      <c r="H92" s="5">
        <f>C92*H90</f>
        <v>484.53999999999996</v>
      </c>
      <c r="I92" s="5">
        <f>C92*I90</f>
        <v>516.17999999999995</v>
      </c>
      <c r="J92" s="5">
        <f>C92*J90</f>
        <v>551.17999999999995</v>
      </c>
      <c r="K92" s="5">
        <f>C92*K90</f>
        <v>572.04</v>
      </c>
      <c r="L92" s="5">
        <f>C92*L90</f>
        <v>595.42000000000007</v>
      </c>
      <c r="M92" s="5">
        <f>C92*M90</f>
        <v>596.96</v>
      </c>
      <c r="N92" s="5">
        <f>C92*N90</f>
        <v>602.14</v>
      </c>
      <c r="O92" s="5">
        <f>C92*O90</f>
        <v>607.87999999999988</v>
      </c>
      <c r="P92" s="5">
        <f>C92*P90</f>
        <v>605.21999999999991</v>
      </c>
      <c r="Q92" s="5">
        <f>C92*Q90</f>
        <v>598.78</v>
      </c>
      <c r="R92" s="5">
        <f>C92*R90</f>
        <v>579.87999999999988</v>
      </c>
      <c r="S92" s="5">
        <f>C92*S90</f>
        <v>576.79999999999995</v>
      </c>
      <c r="T92" s="5">
        <f>C92*T90</f>
        <v>574.83999999999992</v>
      </c>
      <c r="U92" s="5">
        <f>C92*U90</f>
        <v>573.43999999999994</v>
      </c>
      <c r="V92" s="19">
        <f>C92*V90</f>
        <v>576.65999999999985</v>
      </c>
      <c r="W92" s="19">
        <f>C92*W90</f>
        <v>581.69999999999982</v>
      </c>
      <c r="X92" s="5">
        <f>C92*X90</f>
        <v>605.77999999999986</v>
      </c>
      <c r="Y92" s="5">
        <f>C92*Y90</f>
        <v>607.59999999999991</v>
      </c>
      <c r="Z92" s="5">
        <f>C92*Z90</f>
        <v>613.4799999999999</v>
      </c>
      <c r="AA92" s="5">
        <f>C92*AA90</f>
        <v>613.19999999999982</v>
      </c>
      <c r="AB92" s="19">
        <f>C92*AB90</f>
        <v>602.27999999999986</v>
      </c>
      <c r="AC92" s="19">
        <f>C92*AC90</f>
        <v>608.7199999999998</v>
      </c>
      <c r="AD92" s="19">
        <f>C92*AD90</f>
        <v>596.25999999999988</v>
      </c>
      <c r="AE92" s="19">
        <f>C92*AE90</f>
        <v>588.27999999999986</v>
      </c>
      <c r="AF92" s="19">
        <f>C92*AF90</f>
        <v>578.61999999999989</v>
      </c>
      <c r="AG92" s="5">
        <f>C92*AG90</f>
        <v>560.13999999999987</v>
      </c>
      <c r="AH92" s="5">
        <f>C92*AH90</f>
        <v>557.75999999999988</v>
      </c>
      <c r="AI92" s="5">
        <f>C92*AI90</f>
        <v>549.2199999999998</v>
      </c>
      <c r="AJ92" s="5">
        <f>C92*AJ90</f>
        <v>552.57999999999993</v>
      </c>
      <c r="AK92" s="5">
        <f>C92*AK90</f>
        <v>555.51999999999987</v>
      </c>
      <c r="AL92" s="5">
        <f>C92*AL90</f>
        <v>559.8599999999999</v>
      </c>
      <c r="AM92" s="5">
        <f>C92*AM90</f>
        <v>563.07999999999993</v>
      </c>
      <c r="AN92" s="5">
        <f>C92*AN90</f>
        <v>578.05999999999995</v>
      </c>
      <c r="AO92" s="5">
        <f>C92*AO90</f>
        <v>649.03999999999985</v>
      </c>
      <c r="AP92" s="5">
        <f>C92*AP90</f>
        <v>646.65999999999985</v>
      </c>
      <c r="AQ92" s="5">
        <f>C92*AQ90</f>
        <v>648.89999999999986</v>
      </c>
      <c r="AR92" s="5">
        <f>C92*AR90</f>
        <v>587.15999999999974</v>
      </c>
      <c r="AS92" s="50"/>
      <c r="AT92" s="9">
        <v>4.41</v>
      </c>
      <c r="AU92" s="9">
        <v>0.16</v>
      </c>
      <c r="AV92" s="9">
        <v>0.17</v>
      </c>
      <c r="AW92" s="9">
        <v>5.07</v>
      </c>
      <c r="AX92" s="9">
        <v>1.07</v>
      </c>
      <c r="AY92" s="9">
        <v>0.23</v>
      </c>
      <c r="AZ92" s="9">
        <v>0.31</v>
      </c>
      <c r="BA92" s="9">
        <v>0.21</v>
      </c>
      <c r="BB92" s="9">
        <v>0.24</v>
      </c>
      <c r="BC92" s="9">
        <v>0.61</v>
      </c>
      <c r="BD92" s="9">
        <v>0.17</v>
      </c>
      <c r="BE92" s="9">
        <v>1.32</v>
      </c>
      <c r="BF92" s="9">
        <v>0.69</v>
      </c>
      <c r="BG92" s="9">
        <v>0.56999999999999995</v>
      </c>
      <c r="BH92" s="9">
        <v>0.89</v>
      </c>
      <c r="BI92" s="9">
        <v>0.46</v>
      </c>
      <c r="BJ92" s="9">
        <v>0.78</v>
      </c>
      <c r="BK92" s="9">
        <v>0.02</v>
      </c>
      <c r="BL92" s="9">
        <v>0.42</v>
      </c>
      <c r="BM92" s="9">
        <v>0.13</v>
      </c>
      <c r="BN92" s="9">
        <v>1.72</v>
      </c>
      <c r="BO92" s="9">
        <v>0.36</v>
      </c>
      <c r="BP92" s="9">
        <v>0.23</v>
      </c>
      <c r="BQ92" s="9">
        <v>0.1</v>
      </c>
      <c r="BR92" s="9">
        <v>0.14000000000000001</v>
      </c>
      <c r="BS92" s="9">
        <v>0.22</v>
      </c>
      <c r="BT92" s="9">
        <v>1.35</v>
      </c>
      <c r="BU92" s="9">
        <v>0.46</v>
      </c>
      <c r="BV92" s="9">
        <v>0.19</v>
      </c>
      <c r="BW92" s="9">
        <v>0.41</v>
      </c>
      <c r="BX92" s="9">
        <v>0.37</v>
      </c>
      <c r="BY92" s="9">
        <v>0.11</v>
      </c>
      <c r="BZ92" s="9">
        <v>1.67</v>
      </c>
      <c r="CA92" s="9">
        <v>1.49</v>
      </c>
      <c r="CB92" s="9">
        <v>2.5</v>
      </c>
      <c r="CC92" s="9">
        <v>2.2599999999999998</v>
      </c>
      <c r="CD92" s="9">
        <v>1.61</v>
      </c>
      <c r="CE92" s="9">
        <v>2.96</v>
      </c>
    </row>
    <row r="93" spans="1:83" ht="30" customHeight="1" x14ac:dyDescent="0.3">
      <c r="A93" s="3"/>
      <c r="B93" s="3"/>
      <c r="C93" s="4">
        <v>19</v>
      </c>
      <c r="D93" s="5">
        <f>D90*C93</f>
        <v>814.53</v>
      </c>
      <c r="E93" s="5">
        <f>E90*C93</f>
        <v>730.17</v>
      </c>
      <c r="F93" s="5">
        <f t="shared" si="37"/>
        <v>744.42</v>
      </c>
      <c r="G93" s="5">
        <f t="shared" si="24"/>
        <v>741.45999999999992</v>
      </c>
      <c r="H93" s="5">
        <f>C93*H90</f>
        <v>657.59</v>
      </c>
      <c r="I93" s="5">
        <f>C93*I90</f>
        <v>700.53</v>
      </c>
      <c r="J93" s="5">
        <f>C92*J90</f>
        <v>551.17999999999995</v>
      </c>
      <c r="K93" s="5">
        <f>C93*K90</f>
        <v>776.34</v>
      </c>
      <c r="L93" s="5">
        <f>C93*L90</f>
        <v>808.07</v>
      </c>
      <c r="M93" s="5">
        <f>C93*M90</f>
        <v>810.16</v>
      </c>
      <c r="N93" s="5">
        <f>C93*N90</f>
        <v>817.18999999999994</v>
      </c>
      <c r="O93" s="5">
        <f>C93*O90</f>
        <v>824.9799999999999</v>
      </c>
      <c r="P93" s="5">
        <f>C93*P90</f>
        <v>821.36999999999989</v>
      </c>
      <c r="Q93" s="5">
        <f>C93*Q90</f>
        <v>812.62999999999988</v>
      </c>
      <c r="R93" s="5">
        <f>C93*R90</f>
        <v>786.9799999999999</v>
      </c>
      <c r="S93" s="5">
        <f>C93*S90</f>
        <v>782.8</v>
      </c>
      <c r="T93" s="5">
        <f>C93*T90</f>
        <v>780.13999999999987</v>
      </c>
      <c r="U93" s="5">
        <f>C93*U90</f>
        <v>778.2399999999999</v>
      </c>
      <c r="V93" s="19">
        <f>C93*V90</f>
        <v>782.60999999999979</v>
      </c>
      <c r="W93" s="19">
        <f>C93*W90</f>
        <v>789.44999999999982</v>
      </c>
      <c r="X93" s="5">
        <f>C93*X90</f>
        <v>822.12999999999977</v>
      </c>
      <c r="Y93" s="5">
        <f>C93*Y90</f>
        <v>824.5999999999998</v>
      </c>
      <c r="Z93" s="5">
        <f>C93*Z90</f>
        <v>832.57999999999993</v>
      </c>
      <c r="AA93" s="5">
        <f>C93*AA90</f>
        <v>832.19999999999982</v>
      </c>
      <c r="AB93" s="19">
        <f>C93*AB90</f>
        <v>817.37999999999977</v>
      </c>
      <c r="AC93" s="19">
        <f>C93*AC90</f>
        <v>826.11999999999978</v>
      </c>
      <c r="AD93" s="19">
        <f>C93*AD90</f>
        <v>809.20999999999981</v>
      </c>
      <c r="AE93" s="19">
        <f>C93*AE90</f>
        <v>798.37999999999977</v>
      </c>
      <c r="AF93" s="19">
        <f>C93*AF90</f>
        <v>785.26999999999987</v>
      </c>
      <c r="AG93" s="5">
        <f>C93*AG90</f>
        <v>760.18999999999983</v>
      </c>
      <c r="AH93" s="5">
        <f>C93*AH90</f>
        <v>756.95999999999981</v>
      </c>
      <c r="AI93" s="5">
        <f>C93*AI90</f>
        <v>745.36999999999978</v>
      </c>
      <c r="AJ93" s="5">
        <f>C93*AJ90</f>
        <v>749.92999999999984</v>
      </c>
      <c r="AK93" s="5">
        <f>C93*AK90</f>
        <v>753.91999999999985</v>
      </c>
      <c r="AL93" s="5">
        <f>C93*AL90</f>
        <v>759.81</v>
      </c>
      <c r="AM93" s="5">
        <f>C93*AM90</f>
        <v>764.17999999999984</v>
      </c>
      <c r="AN93" s="5">
        <f>C93*AN90</f>
        <v>784.50999999999988</v>
      </c>
      <c r="AO93" s="5">
        <f>C93*AO90</f>
        <v>880.8399999999998</v>
      </c>
      <c r="AP93" s="5">
        <f>C93*AP90</f>
        <v>877.60999999999979</v>
      </c>
      <c r="AQ93" s="5">
        <f>C93*AQ90</f>
        <v>880.64999999999975</v>
      </c>
      <c r="AR93" s="5">
        <f>C93*AR90</f>
        <v>796.85999999999967</v>
      </c>
      <c r="AS93" s="50"/>
      <c r="AT93" s="9">
        <v>4.41</v>
      </c>
      <c r="AU93" s="9">
        <v>0.16</v>
      </c>
      <c r="AV93" s="9">
        <v>0.17</v>
      </c>
      <c r="AW93" s="9">
        <v>5.07</v>
      </c>
      <c r="AX93" s="9">
        <v>1.07</v>
      </c>
      <c r="AY93" s="9">
        <v>0.23</v>
      </c>
      <c r="AZ93" s="9">
        <v>0.31</v>
      </c>
      <c r="BA93" s="9">
        <v>0.21</v>
      </c>
      <c r="BB93" s="9">
        <v>0.24</v>
      </c>
      <c r="BC93" s="9">
        <v>0.61</v>
      </c>
      <c r="BD93" s="9">
        <v>0.17</v>
      </c>
      <c r="BE93" s="9">
        <v>1.32</v>
      </c>
      <c r="BF93" s="9">
        <v>0.69</v>
      </c>
      <c r="BG93" s="9">
        <v>0.56999999999999995</v>
      </c>
      <c r="BH93" s="9">
        <v>0.89</v>
      </c>
      <c r="BI93" s="9">
        <v>0.46</v>
      </c>
      <c r="BJ93" s="9">
        <v>0.78</v>
      </c>
      <c r="BK93" s="9">
        <v>0.02</v>
      </c>
      <c r="BL93" s="9">
        <v>0.42</v>
      </c>
      <c r="BM93" s="9">
        <v>0.13</v>
      </c>
      <c r="BN93" s="9">
        <v>1.72</v>
      </c>
      <c r="BO93" s="9">
        <v>0.36</v>
      </c>
      <c r="BP93" s="9">
        <v>0.23</v>
      </c>
      <c r="BQ93" s="9">
        <v>0.1</v>
      </c>
      <c r="BR93" s="9">
        <v>0.14000000000000001</v>
      </c>
      <c r="BS93" s="9">
        <v>0.22</v>
      </c>
      <c r="BT93" s="9">
        <v>1.35</v>
      </c>
      <c r="BU93" s="9">
        <v>0.46</v>
      </c>
      <c r="BV93" s="9">
        <v>0.19</v>
      </c>
      <c r="BW93" s="9">
        <v>0.41</v>
      </c>
      <c r="BX93" s="9">
        <v>0.37</v>
      </c>
      <c r="BY93" s="9">
        <v>0.11</v>
      </c>
      <c r="BZ93" s="9">
        <v>1.67</v>
      </c>
      <c r="CA93" s="9">
        <v>1.49</v>
      </c>
      <c r="CB93" s="9">
        <v>2.5</v>
      </c>
      <c r="CC93" s="9">
        <v>2.2599999999999998</v>
      </c>
      <c r="CD93" s="9">
        <v>1.61</v>
      </c>
      <c r="CE93" s="9">
        <v>2.96</v>
      </c>
    </row>
    <row r="94" spans="1:83" ht="30" customHeight="1" x14ac:dyDescent="0.3">
      <c r="A94" s="3"/>
      <c r="B94" s="3"/>
      <c r="C94" s="4">
        <v>48</v>
      </c>
      <c r="D94" s="5">
        <f>D90*C94</f>
        <v>2057.7599999999998</v>
      </c>
      <c r="E94" s="5">
        <f>E90*C94</f>
        <v>1844.6399999999999</v>
      </c>
      <c r="F94" s="5">
        <f t="shared" si="37"/>
        <v>1880.6399999999999</v>
      </c>
      <c r="G94" s="5">
        <f t="shared" si="24"/>
        <v>1877.6799999999998</v>
      </c>
      <c r="H94" s="5">
        <f>C94*H90</f>
        <v>1661.28</v>
      </c>
      <c r="I94" s="5">
        <f>C94*I90</f>
        <v>1769.7599999999998</v>
      </c>
      <c r="J94" s="5">
        <f>C94*J90</f>
        <v>1889.7599999999998</v>
      </c>
      <c r="K94" s="5">
        <f>C94*K90</f>
        <v>1961.28</v>
      </c>
      <c r="L94" s="5">
        <f>C94*L90</f>
        <v>2041.44</v>
      </c>
      <c r="M94" s="5">
        <f>C94*M90</f>
        <v>2046.72</v>
      </c>
      <c r="N94" s="5">
        <f>C94*N90</f>
        <v>2064.48</v>
      </c>
      <c r="O94" s="5">
        <f>C94*O90</f>
        <v>2084.16</v>
      </c>
      <c r="P94" s="5">
        <f>C94*P90</f>
        <v>2075.04</v>
      </c>
      <c r="Q94" s="5">
        <f>C94*Q90</f>
        <v>2052.96</v>
      </c>
      <c r="R94" s="5">
        <f>C94*R90</f>
        <v>1988.1599999999999</v>
      </c>
      <c r="S94" s="5">
        <f>C94*S90</f>
        <v>1977.6</v>
      </c>
      <c r="T94" s="5">
        <f>C94*T90</f>
        <v>1970.8799999999997</v>
      </c>
      <c r="U94" s="5">
        <f>C94*U90</f>
        <v>1966.0799999999997</v>
      </c>
      <c r="V94" s="19">
        <f>C94*V90</f>
        <v>1977.1199999999994</v>
      </c>
      <c r="W94" s="19">
        <f>C94*W90</f>
        <v>1994.3999999999996</v>
      </c>
      <c r="X94" s="5">
        <f>C94*X90</f>
        <v>2076.9599999999996</v>
      </c>
      <c r="Y94" s="5">
        <f>C94*Y90</f>
        <v>2083.1999999999998</v>
      </c>
      <c r="Z94" s="5">
        <f>C94*Z90</f>
        <v>2103.3599999999997</v>
      </c>
      <c r="AA94" s="5">
        <f>C94*AA90</f>
        <v>2102.3999999999996</v>
      </c>
      <c r="AB94" s="19">
        <f>C94*AB90</f>
        <v>2064.9599999999996</v>
      </c>
      <c r="AC94" s="19">
        <f>C94*AC90</f>
        <v>2087.0399999999995</v>
      </c>
      <c r="AD94" s="19">
        <f>C94*AD90</f>
        <v>2044.3199999999995</v>
      </c>
      <c r="AE94" s="19">
        <f>C94*AE90</f>
        <v>2016.9599999999996</v>
      </c>
      <c r="AF94" s="19">
        <f>C94*AF90</f>
        <v>1983.8399999999997</v>
      </c>
      <c r="AG94" s="5">
        <f>C94*AG90</f>
        <v>1920.4799999999996</v>
      </c>
      <c r="AH94" s="5">
        <f>C94*AH90</f>
        <v>1912.3199999999995</v>
      </c>
      <c r="AI94" s="5">
        <f>C94*AI90</f>
        <v>1883.0399999999995</v>
      </c>
      <c r="AJ94" s="5">
        <f>C94*AJ90</f>
        <v>1894.5599999999995</v>
      </c>
      <c r="AK94" s="5">
        <f>C94*AK90</f>
        <v>1904.6399999999996</v>
      </c>
      <c r="AL94" s="5">
        <f>C94*AL90</f>
        <v>1919.5199999999998</v>
      </c>
      <c r="AM94" s="5">
        <f>C94*AM90</f>
        <v>1930.5599999999995</v>
      </c>
      <c r="AN94" s="5">
        <f>C94*AN90</f>
        <v>1981.9199999999996</v>
      </c>
      <c r="AO94" s="5">
        <f>C94*AO90</f>
        <v>2225.2799999999997</v>
      </c>
      <c r="AP94" s="5">
        <f>C94*AP90</f>
        <v>2217.1199999999994</v>
      </c>
      <c r="AQ94" s="5">
        <f>C94*AQ90</f>
        <v>2224.7999999999993</v>
      </c>
      <c r="AR94" s="5">
        <f>C94*AR90</f>
        <v>2013.1199999999992</v>
      </c>
      <c r="AS94" s="50"/>
      <c r="AT94" s="9">
        <v>4.41</v>
      </c>
      <c r="AU94" s="9">
        <v>0.16</v>
      </c>
      <c r="AV94" s="9">
        <v>0.17</v>
      </c>
      <c r="AW94" s="9">
        <v>5.07</v>
      </c>
      <c r="AX94" s="9">
        <v>1.07</v>
      </c>
      <c r="AY94" s="9">
        <v>0.23</v>
      </c>
      <c r="AZ94" s="9">
        <v>0.31</v>
      </c>
      <c r="BA94" s="9">
        <v>0.21</v>
      </c>
      <c r="BB94" s="9">
        <v>0.24</v>
      </c>
      <c r="BC94" s="9">
        <v>0.61</v>
      </c>
      <c r="BD94" s="9">
        <v>0.17</v>
      </c>
      <c r="BE94" s="9">
        <v>1.32</v>
      </c>
      <c r="BF94" s="9">
        <v>0.69</v>
      </c>
      <c r="BG94" s="9">
        <v>0.56999999999999995</v>
      </c>
      <c r="BH94" s="9">
        <v>0.89</v>
      </c>
      <c r="BI94" s="9">
        <v>0.46</v>
      </c>
      <c r="BJ94" s="9">
        <v>0.78</v>
      </c>
      <c r="BK94" s="9">
        <v>0.02</v>
      </c>
      <c r="BL94" s="9">
        <v>0.42</v>
      </c>
      <c r="BM94" s="9">
        <v>0.13</v>
      </c>
      <c r="BN94" s="9">
        <v>1.72</v>
      </c>
      <c r="BO94" s="9">
        <v>0.36</v>
      </c>
      <c r="BP94" s="9">
        <v>0.23</v>
      </c>
      <c r="BQ94" s="9">
        <v>0.1</v>
      </c>
      <c r="BR94" s="9">
        <v>0.14000000000000001</v>
      </c>
      <c r="BS94" s="9">
        <v>0.22</v>
      </c>
      <c r="BT94" s="9">
        <v>1.35</v>
      </c>
      <c r="BU94" s="9">
        <v>0.46</v>
      </c>
      <c r="BV94" s="9">
        <v>0.19</v>
      </c>
      <c r="BW94" s="9">
        <v>0.41</v>
      </c>
      <c r="BX94" s="9">
        <v>0.37</v>
      </c>
      <c r="BY94" s="9">
        <v>0.11</v>
      </c>
      <c r="BZ94" s="9">
        <v>1.67</v>
      </c>
      <c r="CA94" s="9">
        <v>1.49</v>
      </c>
      <c r="CB94" s="9">
        <v>2.5</v>
      </c>
      <c r="CC94" s="9">
        <v>2.2599999999999998</v>
      </c>
      <c r="CD94" s="9">
        <v>1.61</v>
      </c>
      <c r="CE94" s="9">
        <v>2.96</v>
      </c>
    </row>
    <row r="95" spans="1:83" ht="30" customHeight="1" x14ac:dyDescent="0.3">
      <c r="A95" s="3" t="s">
        <v>16</v>
      </c>
      <c r="B95" s="3" t="s">
        <v>15</v>
      </c>
      <c r="C95" s="4" t="s">
        <v>7</v>
      </c>
      <c r="D95" s="5">
        <v>42.74</v>
      </c>
      <c r="E95" s="5">
        <f>D95-4.44</f>
        <v>38.300000000000004</v>
      </c>
      <c r="F95" s="5">
        <f>E95+0.75</f>
        <v>39.050000000000004</v>
      </c>
      <c r="G95" s="5">
        <f t="shared" si="24"/>
        <v>36.090000000000003</v>
      </c>
      <c r="H95" s="5">
        <f>G95-CD95</f>
        <v>34.480000000000004</v>
      </c>
      <c r="I95" s="5">
        <f>H95+CC95</f>
        <v>36.74</v>
      </c>
      <c r="J95" s="5">
        <f>I95+CB95</f>
        <v>39.24</v>
      </c>
      <c r="K95" s="5">
        <f>J95+CA95</f>
        <v>40.730000000000004</v>
      </c>
      <c r="L95" s="5">
        <f>K95+BZ95</f>
        <v>42.400000000000006</v>
      </c>
      <c r="M95" s="5">
        <f>L95+BY95</f>
        <v>42.510000000000005</v>
      </c>
      <c r="N95" s="5">
        <f>M95+BX95</f>
        <v>42.88</v>
      </c>
      <c r="O95" s="5">
        <f>N95+BW95</f>
        <v>43.29</v>
      </c>
      <c r="P95" s="5">
        <f>O95-BV95</f>
        <v>43.1</v>
      </c>
      <c r="Q95" s="5">
        <f>P95-BU95</f>
        <v>42.64</v>
      </c>
      <c r="R95" s="5">
        <f>Q95-BT95</f>
        <v>41.29</v>
      </c>
      <c r="S95" s="5">
        <f>R95-BS95</f>
        <v>41.07</v>
      </c>
      <c r="T95" s="5">
        <f>S95-BR95</f>
        <v>40.93</v>
      </c>
      <c r="U95" s="5">
        <f>T95-BQ95</f>
        <v>40.83</v>
      </c>
      <c r="V95" s="19">
        <f>U95+BP95</f>
        <v>41.059999999999995</v>
      </c>
      <c r="W95" s="19">
        <f>V95+BO95</f>
        <v>41.419999999999995</v>
      </c>
      <c r="X95" s="5">
        <f>W95+BN95</f>
        <v>43.139999999999993</v>
      </c>
      <c r="Y95" s="5">
        <f>X95+BM95</f>
        <v>43.269999999999996</v>
      </c>
      <c r="Z95" s="5">
        <f>Y95+BL95</f>
        <v>43.69</v>
      </c>
      <c r="AA95" s="5">
        <f>Z95-BK95</f>
        <v>43.669999999999995</v>
      </c>
      <c r="AB95" s="19">
        <f>AA95-BJ95</f>
        <v>42.889999999999993</v>
      </c>
      <c r="AC95" s="19">
        <f>AB95+BI95</f>
        <v>43.349999999999994</v>
      </c>
      <c r="AD95" s="19">
        <f>AC95-BH95</f>
        <v>42.459999999999994</v>
      </c>
      <c r="AE95" s="19">
        <f>AD95-BG95</f>
        <v>41.889999999999993</v>
      </c>
      <c r="AF95" s="19">
        <f>AE95-BF95</f>
        <v>41.199999999999996</v>
      </c>
      <c r="AG95" s="5">
        <f>AF95-BE95</f>
        <v>39.879999999999995</v>
      </c>
      <c r="AH95" s="5">
        <f>AG95-BD95</f>
        <v>39.709999999999994</v>
      </c>
      <c r="AI95" s="5">
        <f t="shared" si="25"/>
        <v>39.099999999999994</v>
      </c>
      <c r="AJ95" s="5">
        <f t="shared" si="26"/>
        <v>39.339999999999996</v>
      </c>
      <c r="AK95" s="5">
        <f t="shared" si="27"/>
        <v>39.549999999999997</v>
      </c>
      <c r="AL95" s="5">
        <f t="shared" si="28"/>
        <v>39.86</v>
      </c>
      <c r="AM95" s="5">
        <f t="shared" si="29"/>
        <v>40.089999999999996</v>
      </c>
      <c r="AN95" s="5">
        <f>AM95+AX95</f>
        <v>41.16</v>
      </c>
      <c r="AO95" s="5">
        <f t="shared" si="30"/>
        <v>46.23</v>
      </c>
      <c r="AP95" s="5">
        <f t="shared" si="31"/>
        <v>46.059999999999995</v>
      </c>
      <c r="AQ95" s="5">
        <f t="shared" si="32"/>
        <v>46.219999999999992</v>
      </c>
      <c r="AR95" s="5">
        <f t="shared" si="33"/>
        <v>41.809999999999988</v>
      </c>
      <c r="AS95" s="50"/>
      <c r="AT95" s="9">
        <v>4.41</v>
      </c>
      <c r="AU95" s="9">
        <v>0.16</v>
      </c>
      <c r="AV95" s="9">
        <v>0.17</v>
      </c>
      <c r="AW95" s="9">
        <v>5.07</v>
      </c>
      <c r="AX95" s="9">
        <v>1.07</v>
      </c>
      <c r="AY95" s="9">
        <v>0.23</v>
      </c>
      <c r="AZ95" s="9">
        <v>0.31</v>
      </c>
      <c r="BA95" s="9">
        <v>0.21</v>
      </c>
      <c r="BB95" s="9">
        <v>0.24</v>
      </c>
      <c r="BC95" s="9">
        <v>0.61</v>
      </c>
      <c r="BD95" s="9">
        <v>0.17</v>
      </c>
      <c r="BE95" s="9">
        <v>1.32</v>
      </c>
      <c r="BF95" s="9">
        <v>0.69</v>
      </c>
      <c r="BG95" s="9">
        <v>0.56999999999999995</v>
      </c>
      <c r="BH95" s="9">
        <v>0.89</v>
      </c>
      <c r="BI95" s="9">
        <v>0.46</v>
      </c>
      <c r="BJ95" s="9">
        <v>0.78</v>
      </c>
      <c r="BK95" s="9">
        <v>0.02</v>
      </c>
      <c r="BL95" s="9">
        <v>0.42</v>
      </c>
      <c r="BM95" s="9">
        <v>0.13</v>
      </c>
      <c r="BN95" s="9">
        <v>1.72</v>
      </c>
      <c r="BO95" s="9">
        <v>0.36</v>
      </c>
      <c r="BP95" s="9">
        <v>0.23</v>
      </c>
      <c r="BQ95" s="9">
        <v>0.1</v>
      </c>
      <c r="BR95" s="9">
        <v>0.14000000000000001</v>
      </c>
      <c r="BS95" s="9">
        <v>0.22</v>
      </c>
      <c r="BT95" s="9">
        <v>1.35</v>
      </c>
      <c r="BU95" s="9">
        <v>0.46</v>
      </c>
      <c r="BV95" s="9">
        <v>0.19</v>
      </c>
      <c r="BW95" s="9">
        <v>0.41</v>
      </c>
      <c r="BX95" s="9">
        <v>0.37</v>
      </c>
      <c r="BY95" s="9">
        <v>0.11</v>
      </c>
      <c r="BZ95" s="9">
        <v>1.67</v>
      </c>
      <c r="CA95" s="9">
        <v>1.49</v>
      </c>
      <c r="CB95" s="9">
        <v>2.5</v>
      </c>
      <c r="CC95" s="9">
        <v>2.2599999999999998</v>
      </c>
      <c r="CD95" s="9">
        <v>1.61</v>
      </c>
      <c r="CE95" s="9">
        <v>2.96</v>
      </c>
    </row>
    <row r="96" spans="1:83" ht="30" customHeight="1" x14ac:dyDescent="0.3">
      <c r="A96" s="3"/>
      <c r="B96" s="3"/>
      <c r="C96" s="4">
        <v>9</v>
      </c>
      <c r="D96" s="5">
        <f>D95*C96</f>
        <v>384.66</v>
      </c>
      <c r="E96" s="5">
        <f>E95*C96</f>
        <v>344.70000000000005</v>
      </c>
      <c r="F96" s="5">
        <f>C96*$F$95</f>
        <v>351.45000000000005</v>
      </c>
      <c r="G96" s="5">
        <f t="shared" si="24"/>
        <v>348.49000000000007</v>
      </c>
      <c r="H96" s="5">
        <f>C96*H95</f>
        <v>310.32000000000005</v>
      </c>
      <c r="I96" s="5">
        <f>C96*I95</f>
        <v>330.66</v>
      </c>
      <c r="J96" s="5">
        <f>C96*J95</f>
        <v>353.16</v>
      </c>
      <c r="K96" s="5">
        <f>C96*K95</f>
        <v>366.57000000000005</v>
      </c>
      <c r="L96" s="5">
        <f>C96*L95</f>
        <v>381.6</v>
      </c>
      <c r="M96" s="5">
        <f>C96*M95</f>
        <v>382.59000000000003</v>
      </c>
      <c r="N96" s="5">
        <f>C96*N95</f>
        <v>385.92</v>
      </c>
      <c r="O96" s="5">
        <f>C96*O95</f>
        <v>389.61</v>
      </c>
      <c r="P96" s="5">
        <f>C96*P95</f>
        <v>387.90000000000003</v>
      </c>
      <c r="Q96" s="5">
        <f>C96*Q95</f>
        <v>383.76</v>
      </c>
      <c r="R96" s="5">
        <f>C96*R95</f>
        <v>371.61</v>
      </c>
      <c r="S96" s="5">
        <f>C96*S95</f>
        <v>369.63</v>
      </c>
      <c r="T96" s="5">
        <f>C96*T95</f>
        <v>368.37</v>
      </c>
      <c r="U96" s="5">
        <f>C96*U95</f>
        <v>367.46999999999997</v>
      </c>
      <c r="V96" s="19">
        <f>C96*V95</f>
        <v>369.53999999999996</v>
      </c>
      <c r="W96" s="19">
        <f>C96*W95</f>
        <v>372.78</v>
      </c>
      <c r="X96" s="5">
        <f>C96*X95</f>
        <v>388.25999999999993</v>
      </c>
      <c r="Y96" s="5">
        <f>C96*Y95</f>
        <v>389.42999999999995</v>
      </c>
      <c r="Z96" s="5">
        <f>C96*Z95</f>
        <v>393.21</v>
      </c>
      <c r="AA96" s="5">
        <f>C96*AA95</f>
        <v>393.03</v>
      </c>
      <c r="AB96" s="19">
        <f>C96*AB95</f>
        <v>386.00999999999993</v>
      </c>
      <c r="AC96" s="19">
        <f>C96*AC95</f>
        <v>390.15</v>
      </c>
      <c r="AD96" s="19">
        <f>C96*AD95</f>
        <v>382.13999999999993</v>
      </c>
      <c r="AE96" s="19">
        <f>C96*AE95</f>
        <v>377.00999999999993</v>
      </c>
      <c r="AF96" s="19">
        <f>C96*AF95</f>
        <v>370.79999999999995</v>
      </c>
      <c r="AG96" s="5">
        <f>C96*AG95</f>
        <v>358.91999999999996</v>
      </c>
      <c r="AH96" s="5">
        <f>C96*AH95</f>
        <v>357.38999999999993</v>
      </c>
      <c r="AI96" s="5">
        <f>C96*AI95</f>
        <v>351.9</v>
      </c>
      <c r="AJ96" s="5">
        <f>C96*AJ95</f>
        <v>354.05999999999995</v>
      </c>
      <c r="AK96" s="5">
        <f>C96*AK95</f>
        <v>355.95</v>
      </c>
      <c r="AL96" s="5">
        <f>C96*AL95</f>
        <v>358.74</v>
      </c>
      <c r="AM96" s="5">
        <f>C96*AM95</f>
        <v>360.80999999999995</v>
      </c>
      <c r="AN96" s="5">
        <f>C96*AN95</f>
        <v>370.43999999999994</v>
      </c>
      <c r="AO96" s="5">
        <f>C96*AO95</f>
        <v>416.07</v>
      </c>
      <c r="AP96" s="5">
        <f>C96*AP95</f>
        <v>414.53999999999996</v>
      </c>
      <c r="AQ96" s="5">
        <f>C96*AQ95</f>
        <v>415.9799999999999</v>
      </c>
      <c r="AR96" s="5">
        <f>C96*AR95</f>
        <v>376.28999999999991</v>
      </c>
      <c r="AS96" s="50"/>
      <c r="AT96" s="9">
        <v>4.41</v>
      </c>
      <c r="AU96" s="9">
        <v>0.16</v>
      </c>
      <c r="AV96" s="9">
        <v>0.17</v>
      </c>
      <c r="AW96" s="9">
        <v>5.07</v>
      </c>
      <c r="AX96" s="9">
        <v>1.07</v>
      </c>
      <c r="AY96" s="9">
        <v>0.23</v>
      </c>
      <c r="AZ96" s="9">
        <v>0.31</v>
      </c>
      <c r="BA96" s="9">
        <v>0.21</v>
      </c>
      <c r="BB96" s="9">
        <v>0.24</v>
      </c>
      <c r="BC96" s="9">
        <v>0.61</v>
      </c>
      <c r="BD96" s="9">
        <v>0.17</v>
      </c>
      <c r="BE96" s="9">
        <v>1.32</v>
      </c>
      <c r="BF96" s="9">
        <v>0.69</v>
      </c>
      <c r="BG96" s="9">
        <v>0.56999999999999995</v>
      </c>
      <c r="BH96" s="9">
        <v>0.89</v>
      </c>
      <c r="BI96" s="9">
        <v>0.46</v>
      </c>
      <c r="BJ96" s="9">
        <v>0.78</v>
      </c>
      <c r="BK96" s="9">
        <v>0.02</v>
      </c>
      <c r="BL96" s="9">
        <v>0.42</v>
      </c>
      <c r="BM96" s="9">
        <v>0.13</v>
      </c>
      <c r="BN96" s="9">
        <v>1.72</v>
      </c>
      <c r="BO96" s="9">
        <v>0.36</v>
      </c>
      <c r="BP96" s="9">
        <v>0.23</v>
      </c>
      <c r="BQ96" s="9">
        <v>0.1</v>
      </c>
      <c r="BR96" s="9">
        <v>0.14000000000000001</v>
      </c>
      <c r="BS96" s="9">
        <v>0.22</v>
      </c>
      <c r="BT96" s="9">
        <v>1.35</v>
      </c>
      <c r="BU96" s="9">
        <v>0.46</v>
      </c>
      <c r="BV96" s="9">
        <v>0.19</v>
      </c>
      <c r="BW96" s="9">
        <v>0.41</v>
      </c>
      <c r="BX96" s="9">
        <v>0.37</v>
      </c>
      <c r="BY96" s="9">
        <v>0.11</v>
      </c>
      <c r="BZ96" s="9">
        <v>1.67</v>
      </c>
      <c r="CA96" s="9">
        <v>1.49</v>
      </c>
      <c r="CB96" s="9">
        <v>2.5</v>
      </c>
      <c r="CC96" s="9">
        <v>2.2599999999999998</v>
      </c>
      <c r="CD96" s="9">
        <v>1.61</v>
      </c>
      <c r="CE96" s="9">
        <v>2.96</v>
      </c>
    </row>
    <row r="97" spans="1:83" ht="30" customHeight="1" x14ac:dyDescent="0.3">
      <c r="A97" s="3"/>
      <c r="B97" s="3"/>
      <c r="C97" s="4">
        <v>14</v>
      </c>
      <c r="D97" s="5">
        <f>D95*C97</f>
        <v>598.36</v>
      </c>
      <c r="E97" s="5">
        <f>E95*C97</f>
        <v>536.20000000000005</v>
      </c>
      <c r="F97" s="5">
        <f t="shared" ref="F97:F99" si="38">C97*$F$95</f>
        <v>546.70000000000005</v>
      </c>
      <c r="G97" s="5">
        <f t="shared" si="24"/>
        <v>543.74</v>
      </c>
      <c r="H97" s="5">
        <f>C97*H95</f>
        <v>482.72</v>
      </c>
      <c r="I97" s="5">
        <f>C97*I95</f>
        <v>514.36</v>
      </c>
      <c r="J97" s="5">
        <f>C97*J95</f>
        <v>549.36</v>
      </c>
      <c r="K97" s="5">
        <f>C97*K95</f>
        <v>570.22</v>
      </c>
      <c r="L97" s="5">
        <f>C97*L95</f>
        <v>593.60000000000014</v>
      </c>
      <c r="M97" s="5">
        <f>C97*M95</f>
        <v>595.1400000000001</v>
      </c>
      <c r="N97" s="5">
        <f>C97*N95</f>
        <v>600.32000000000005</v>
      </c>
      <c r="O97" s="5">
        <f>C97*O95</f>
        <v>606.05999999999995</v>
      </c>
      <c r="P97" s="5">
        <f>C97*P95</f>
        <v>603.4</v>
      </c>
      <c r="Q97" s="5">
        <f>C97*Q95</f>
        <v>596.96</v>
      </c>
      <c r="R97" s="5">
        <f>C97*R95</f>
        <v>578.05999999999995</v>
      </c>
      <c r="S97" s="5">
        <f>C97*S95</f>
        <v>574.98</v>
      </c>
      <c r="T97" s="5">
        <f>C97*T95</f>
        <v>573.02</v>
      </c>
      <c r="U97" s="5">
        <f>C97*U95</f>
        <v>571.62</v>
      </c>
      <c r="V97" s="19">
        <f>C97*V95</f>
        <v>574.83999999999992</v>
      </c>
      <c r="W97" s="19">
        <f>C97*W95</f>
        <v>579.87999999999988</v>
      </c>
      <c r="X97" s="5">
        <f>C97*X95</f>
        <v>603.95999999999992</v>
      </c>
      <c r="Y97" s="5">
        <f>C97*Y95</f>
        <v>605.78</v>
      </c>
      <c r="Z97" s="5">
        <f>C97*Z95</f>
        <v>611.66</v>
      </c>
      <c r="AA97" s="5">
        <f>C97*AA95</f>
        <v>611.37999999999988</v>
      </c>
      <c r="AB97" s="19">
        <f>C97*AB95</f>
        <v>600.45999999999992</v>
      </c>
      <c r="AC97" s="19">
        <f>C97*AC95</f>
        <v>606.89999999999986</v>
      </c>
      <c r="AD97" s="19">
        <f>C97*AD95</f>
        <v>594.43999999999994</v>
      </c>
      <c r="AE97" s="19">
        <f>C97*AE95</f>
        <v>586.45999999999992</v>
      </c>
      <c r="AF97" s="19">
        <f>C97*AF95</f>
        <v>576.79999999999995</v>
      </c>
      <c r="AG97" s="5">
        <f>C97*AG95</f>
        <v>558.31999999999994</v>
      </c>
      <c r="AH97" s="5">
        <f>C97*AH95</f>
        <v>555.93999999999994</v>
      </c>
      <c r="AI97" s="5">
        <f>C97*AI95</f>
        <v>547.39999999999986</v>
      </c>
      <c r="AJ97" s="5">
        <f>C97*AJ95</f>
        <v>550.76</v>
      </c>
      <c r="AK97" s="5">
        <f>C97*AK95</f>
        <v>553.69999999999993</v>
      </c>
      <c r="AL97" s="5">
        <f>C97*AL95</f>
        <v>558.04</v>
      </c>
      <c r="AM97" s="5">
        <f>C97*AM95</f>
        <v>561.26</v>
      </c>
      <c r="AN97" s="5">
        <f>C97*AN95</f>
        <v>576.24</v>
      </c>
      <c r="AO97" s="5">
        <f>C97*AO95</f>
        <v>647.21999999999991</v>
      </c>
      <c r="AP97" s="5">
        <f>C97*AP95</f>
        <v>644.83999999999992</v>
      </c>
      <c r="AQ97" s="5">
        <f>C97*AQ95</f>
        <v>647.07999999999993</v>
      </c>
      <c r="AR97" s="5">
        <f>C97*AR95</f>
        <v>585.3399999999998</v>
      </c>
      <c r="AS97" s="50"/>
      <c r="AT97" s="9">
        <v>4.41</v>
      </c>
      <c r="AU97" s="9">
        <v>0.16</v>
      </c>
      <c r="AV97" s="9">
        <v>0.17</v>
      </c>
      <c r="AW97" s="9">
        <v>5.07</v>
      </c>
      <c r="AX97" s="9">
        <v>1.07</v>
      </c>
      <c r="AY97" s="9">
        <v>0.23</v>
      </c>
      <c r="AZ97" s="9">
        <v>0.31</v>
      </c>
      <c r="BA97" s="9">
        <v>0.21</v>
      </c>
      <c r="BB97" s="9">
        <v>0.24</v>
      </c>
      <c r="BC97" s="9">
        <v>0.61</v>
      </c>
      <c r="BD97" s="9">
        <v>0.17</v>
      </c>
      <c r="BE97" s="9">
        <v>1.32</v>
      </c>
      <c r="BF97" s="9">
        <v>0.69</v>
      </c>
      <c r="BG97" s="9">
        <v>0.56999999999999995</v>
      </c>
      <c r="BH97" s="9">
        <v>0.89</v>
      </c>
      <c r="BI97" s="9">
        <v>0.46</v>
      </c>
      <c r="BJ97" s="9">
        <v>0.78</v>
      </c>
      <c r="BK97" s="9">
        <v>0.02</v>
      </c>
      <c r="BL97" s="9">
        <v>0.42</v>
      </c>
      <c r="BM97" s="9">
        <v>0.13</v>
      </c>
      <c r="BN97" s="9">
        <v>1.72</v>
      </c>
      <c r="BO97" s="9">
        <v>0.36</v>
      </c>
      <c r="BP97" s="9">
        <v>0.23</v>
      </c>
      <c r="BQ97" s="9">
        <v>0.1</v>
      </c>
      <c r="BR97" s="9">
        <v>0.14000000000000001</v>
      </c>
      <c r="BS97" s="9">
        <v>0.22</v>
      </c>
      <c r="BT97" s="9">
        <v>1.35</v>
      </c>
      <c r="BU97" s="9">
        <v>0.46</v>
      </c>
      <c r="BV97" s="9">
        <v>0.19</v>
      </c>
      <c r="BW97" s="9">
        <v>0.41</v>
      </c>
      <c r="BX97" s="9">
        <v>0.37</v>
      </c>
      <c r="BY97" s="9">
        <v>0.11</v>
      </c>
      <c r="BZ97" s="9">
        <v>1.67</v>
      </c>
      <c r="CA97" s="9">
        <v>1.49</v>
      </c>
      <c r="CB97" s="9">
        <v>2.5</v>
      </c>
      <c r="CC97" s="9">
        <v>2.2599999999999998</v>
      </c>
      <c r="CD97" s="9">
        <v>1.61</v>
      </c>
      <c r="CE97" s="9">
        <v>2.96</v>
      </c>
    </row>
    <row r="98" spans="1:83" ht="30" customHeight="1" x14ac:dyDescent="0.3">
      <c r="A98" s="3"/>
      <c r="B98" s="3"/>
      <c r="C98" s="4">
        <v>19</v>
      </c>
      <c r="D98" s="5">
        <f>D95*C98</f>
        <v>812.06000000000006</v>
      </c>
      <c r="E98" s="5">
        <f>E95*C98</f>
        <v>727.7</v>
      </c>
      <c r="F98" s="5">
        <f t="shared" si="38"/>
        <v>741.95</v>
      </c>
      <c r="G98" s="5">
        <f t="shared" si="24"/>
        <v>738.99</v>
      </c>
      <c r="H98" s="5">
        <f>C98*H95</f>
        <v>655.12000000000012</v>
      </c>
      <c r="I98" s="5">
        <f>C98*I95</f>
        <v>698.06000000000006</v>
      </c>
      <c r="J98" s="5">
        <f>C98*J95</f>
        <v>745.56000000000006</v>
      </c>
      <c r="K98" s="5">
        <f>C98*K95</f>
        <v>773.87000000000012</v>
      </c>
      <c r="L98" s="5">
        <f>C98*L95</f>
        <v>805.60000000000014</v>
      </c>
      <c r="M98" s="5">
        <f>C98*M95</f>
        <v>807.69</v>
      </c>
      <c r="N98" s="5">
        <f>C98*N95</f>
        <v>814.72</v>
      </c>
      <c r="O98" s="5">
        <f>C98*O95</f>
        <v>822.51</v>
      </c>
      <c r="P98" s="5">
        <f>C98*P95</f>
        <v>818.9</v>
      </c>
      <c r="Q98" s="5">
        <f>C98*Q95</f>
        <v>810.16</v>
      </c>
      <c r="R98" s="5">
        <f>C98*R95</f>
        <v>784.51</v>
      </c>
      <c r="S98" s="5">
        <f>C98*S95</f>
        <v>780.33</v>
      </c>
      <c r="T98" s="5">
        <f>C98*T95</f>
        <v>777.67</v>
      </c>
      <c r="U98" s="5">
        <f>C98*U95</f>
        <v>775.77</v>
      </c>
      <c r="V98" s="19">
        <f>C98*V95</f>
        <v>780.13999999999987</v>
      </c>
      <c r="W98" s="19">
        <f>C98*W95</f>
        <v>786.9799999999999</v>
      </c>
      <c r="X98" s="5">
        <f>C98*X95</f>
        <v>819.65999999999985</v>
      </c>
      <c r="Y98" s="5">
        <f>C98*Y95</f>
        <v>822.12999999999988</v>
      </c>
      <c r="Z98" s="5">
        <f>C98*Z95</f>
        <v>830.1099999999999</v>
      </c>
      <c r="AA98" s="5">
        <f>C98*AA95</f>
        <v>829.7299999999999</v>
      </c>
      <c r="AB98" s="19">
        <f>C98*AB95</f>
        <v>814.90999999999985</v>
      </c>
      <c r="AC98" s="19">
        <f>C98*AC95</f>
        <v>823.64999999999986</v>
      </c>
      <c r="AD98" s="19">
        <f>C98*AD95</f>
        <v>806.7399999999999</v>
      </c>
      <c r="AE98" s="19">
        <f>C98*AE95</f>
        <v>795.90999999999985</v>
      </c>
      <c r="AF98" s="19">
        <f>C98*AF95</f>
        <v>782.8</v>
      </c>
      <c r="AG98" s="5">
        <f>C98*AG95</f>
        <v>757.71999999999991</v>
      </c>
      <c r="AH98" s="5">
        <f>C98*AH95</f>
        <v>754.4899999999999</v>
      </c>
      <c r="AI98" s="5">
        <f>C98*AI95</f>
        <v>742.89999999999986</v>
      </c>
      <c r="AJ98" s="5">
        <f>C98*AJ95</f>
        <v>747.45999999999992</v>
      </c>
      <c r="AK98" s="5">
        <f>C98*AK95</f>
        <v>751.44999999999993</v>
      </c>
      <c r="AL98" s="5">
        <f>C98*AL95</f>
        <v>757.34</v>
      </c>
      <c r="AM98" s="5">
        <f>C98*AM95</f>
        <v>761.70999999999992</v>
      </c>
      <c r="AN98" s="5">
        <f>C98*AN95</f>
        <v>782.04</v>
      </c>
      <c r="AO98" s="5">
        <f>C98*AO95</f>
        <v>878.36999999999989</v>
      </c>
      <c r="AP98" s="5">
        <f>C98*AP95</f>
        <v>875.13999999999987</v>
      </c>
      <c r="AQ98" s="5">
        <f>C98*AQ95</f>
        <v>878.17999999999984</v>
      </c>
      <c r="AR98" s="5">
        <f>C98*AR95</f>
        <v>794.38999999999976</v>
      </c>
      <c r="AS98" s="50"/>
      <c r="AT98" s="9">
        <v>4.41</v>
      </c>
      <c r="AU98" s="9">
        <v>0.16</v>
      </c>
      <c r="AV98" s="9">
        <v>0.17</v>
      </c>
      <c r="AW98" s="9">
        <v>5.07</v>
      </c>
      <c r="AX98" s="9">
        <v>1.07</v>
      </c>
      <c r="AY98" s="9">
        <v>0.23</v>
      </c>
      <c r="AZ98" s="9">
        <v>0.31</v>
      </c>
      <c r="BA98" s="9">
        <v>0.21</v>
      </c>
      <c r="BB98" s="9">
        <v>0.24</v>
      </c>
      <c r="BC98" s="9">
        <v>0.61</v>
      </c>
      <c r="BD98" s="9">
        <v>0.17</v>
      </c>
      <c r="BE98" s="9">
        <v>1.32</v>
      </c>
      <c r="BF98" s="9">
        <v>0.69</v>
      </c>
      <c r="BG98" s="9">
        <v>0.56999999999999995</v>
      </c>
      <c r="BH98" s="9">
        <v>0.89</v>
      </c>
      <c r="BI98" s="9">
        <v>0.46</v>
      </c>
      <c r="BJ98" s="9">
        <v>0.78</v>
      </c>
      <c r="BK98" s="9">
        <v>0.02</v>
      </c>
      <c r="BL98" s="9">
        <v>0.42</v>
      </c>
      <c r="BM98" s="9">
        <v>0.13</v>
      </c>
      <c r="BN98" s="9">
        <v>1.72</v>
      </c>
      <c r="BO98" s="9">
        <v>0.36</v>
      </c>
      <c r="BP98" s="9">
        <v>0.23</v>
      </c>
      <c r="BQ98" s="9">
        <v>0.1</v>
      </c>
      <c r="BR98" s="9">
        <v>0.14000000000000001</v>
      </c>
      <c r="BS98" s="9">
        <v>0.22</v>
      </c>
      <c r="BT98" s="9">
        <v>1.35</v>
      </c>
      <c r="BU98" s="9">
        <v>0.46</v>
      </c>
      <c r="BV98" s="9">
        <v>0.19</v>
      </c>
      <c r="BW98" s="9">
        <v>0.41</v>
      </c>
      <c r="BX98" s="9">
        <v>0.37</v>
      </c>
      <c r="BY98" s="9">
        <v>0.11</v>
      </c>
      <c r="BZ98" s="9">
        <v>1.67</v>
      </c>
      <c r="CA98" s="9">
        <v>1.49</v>
      </c>
      <c r="CB98" s="9">
        <v>2.5</v>
      </c>
      <c r="CC98" s="9">
        <v>2.2599999999999998</v>
      </c>
      <c r="CD98" s="9">
        <v>1.61</v>
      </c>
      <c r="CE98" s="9">
        <v>2.96</v>
      </c>
    </row>
    <row r="99" spans="1:83" ht="30" customHeight="1" x14ac:dyDescent="0.3">
      <c r="A99" s="3"/>
      <c r="B99" s="3"/>
      <c r="C99" s="4">
        <v>48</v>
      </c>
      <c r="D99" s="5">
        <f>D95*C99</f>
        <v>2051.52</v>
      </c>
      <c r="E99" s="5">
        <f>E95*C99</f>
        <v>1838.4</v>
      </c>
      <c r="F99" s="5">
        <f t="shared" si="38"/>
        <v>1874.4</v>
      </c>
      <c r="G99" s="5">
        <f t="shared" si="24"/>
        <v>1871.44</v>
      </c>
      <c r="H99" s="5">
        <f>C99*H95</f>
        <v>1655.0400000000002</v>
      </c>
      <c r="I99" s="5">
        <f>C99*I95</f>
        <v>1763.52</v>
      </c>
      <c r="J99" s="5">
        <f>C99*J95</f>
        <v>1883.52</v>
      </c>
      <c r="K99" s="5">
        <f>C99*K95</f>
        <v>1955.0400000000002</v>
      </c>
      <c r="L99" s="5">
        <f>C99*L95</f>
        <v>2035.2000000000003</v>
      </c>
      <c r="M99" s="5">
        <f>C99*M95</f>
        <v>2040.4800000000002</v>
      </c>
      <c r="N99" s="5">
        <f>C99*N95</f>
        <v>2058.2400000000002</v>
      </c>
      <c r="O99" s="5">
        <f>C99*O95</f>
        <v>2077.92</v>
      </c>
      <c r="P99" s="5">
        <f>C99*P95</f>
        <v>2068.8000000000002</v>
      </c>
      <c r="Q99" s="5">
        <f>C99*Q95</f>
        <v>2046.72</v>
      </c>
      <c r="R99" s="5">
        <f>C99*R95</f>
        <v>1981.92</v>
      </c>
      <c r="S99" s="5">
        <f>C99*S95</f>
        <v>1971.3600000000001</v>
      </c>
      <c r="T99" s="5">
        <f>C99*T95</f>
        <v>1964.6399999999999</v>
      </c>
      <c r="U99" s="5">
        <f>C99*U95</f>
        <v>1959.84</v>
      </c>
      <c r="V99" s="19">
        <f>C99*V95</f>
        <v>1970.8799999999997</v>
      </c>
      <c r="W99" s="19">
        <f>C99*W95</f>
        <v>1988.1599999999999</v>
      </c>
      <c r="X99" s="5">
        <f>C99*X95</f>
        <v>2070.7199999999998</v>
      </c>
      <c r="Y99" s="5">
        <f>C99*Y95</f>
        <v>2076.96</v>
      </c>
      <c r="Z99" s="5">
        <f>C99*Z95</f>
        <v>2097.12</v>
      </c>
      <c r="AA99" s="5">
        <f>C99*AA95</f>
        <v>2096.16</v>
      </c>
      <c r="AB99" s="19">
        <f>C99*AB95</f>
        <v>2058.7199999999998</v>
      </c>
      <c r="AC99" s="19">
        <f>C99*AC95</f>
        <v>2080.7999999999997</v>
      </c>
      <c r="AD99" s="19">
        <f>C99*AD95</f>
        <v>2038.0799999999997</v>
      </c>
      <c r="AE99" s="19">
        <f>C99*AE95</f>
        <v>2010.7199999999998</v>
      </c>
      <c r="AF99" s="19">
        <f>C99*AF95</f>
        <v>1977.6</v>
      </c>
      <c r="AG99" s="5">
        <f>C99*AG95</f>
        <v>1914.2399999999998</v>
      </c>
      <c r="AH99" s="5">
        <f>C99*AH95</f>
        <v>1906.0799999999997</v>
      </c>
      <c r="AI99" s="5">
        <f>C99*AI95</f>
        <v>1876.7999999999997</v>
      </c>
      <c r="AJ99" s="5">
        <f>C99*AJ95</f>
        <v>1888.3199999999997</v>
      </c>
      <c r="AK99" s="5">
        <f>C99*AK95</f>
        <v>1898.3999999999999</v>
      </c>
      <c r="AL99" s="5">
        <f>C99*AL95</f>
        <v>1913.28</v>
      </c>
      <c r="AM99" s="5">
        <f>C99*AM95</f>
        <v>1924.3199999999997</v>
      </c>
      <c r="AN99" s="5">
        <f>C99*AN95</f>
        <v>1975.6799999999998</v>
      </c>
      <c r="AO99" s="5">
        <f>C99*AO95</f>
        <v>2219.04</v>
      </c>
      <c r="AP99" s="5">
        <f>C99*AP95</f>
        <v>2210.8799999999997</v>
      </c>
      <c r="AQ99" s="5">
        <f>C99*AQ95</f>
        <v>2218.5599999999995</v>
      </c>
      <c r="AR99" s="5">
        <f>C99*AR95</f>
        <v>2006.8799999999994</v>
      </c>
      <c r="AS99" s="50"/>
      <c r="AT99" s="9">
        <v>4.41</v>
      </c>
      <c r="AU99" s="9">
        <v>0.16</v>
      </c>
      <c r="AV99" s="9">
        <v>0.17</v>
      </c>
      <c r="AW99" s="9">
        <v>5.07</v>
      </c>
      <c r="AX99" s="9">
        <v>1.07</v>
      </c>
      <c r="AY99" s="9">
        <v>0.23</v>
      </c>
      <c r="AZ99" s="9">
        <v>0.31</v>
      </c>
      <c r="BA99" s="9">
        <v>0.21</v>
      </c>
      <c r="BB99" s="9">
        <v>0.24</v>
      </c>
      <c r="BC99" s="9">
        <v>0.61</v>
      </c>
      <c r="BD99" s="9">
        <v>0.17</v>
      </c>
      <c r="BE99" s="9">
        <v>1.32</v>
      </c>
      <c r="BF99" s="9">
        <v>0.69</v>
      </c>
      <c r="BG99" s="9">
        <v>0.56999999999999995</v>
      </c>
      <c r="BH99" s="9">
        <v>0.89</v>
      </c>
      <c r="BI99" s="9">
        <v>0.46</v>
      </c>
      <c r="BJ99" s="9">
        <v>0.78</v>
      </c>
      <c r="BK99" s="9">
        <v>0.02</v>
      </c>
      <c r="BL99" s="9">
        <v>0.42</v>
      </c>
      <c r="BM99" s="9">
        <v>0.13</v>
      </c>
      <c r="BN99" s="9">
        <v>1.72</v>
      </c>
      <c r="BO99" s="9">
        <v>0.36</v>
      </c>
      <c r="BP99" s="9">
        <v>0.23</v>
      </c>
      <c r="BQ99" s="9">
        <v>0.1</v>
      </c>
      <c r="BR99" s="9">
        <v>0.14000000000000001</v>
      </c>
      <c r="BS99" s="9">
        <v>0.22</v>
      </c>
      <c r="BT99" s="9">
        <v>1.35</v>
      </c>
      <c r="BU99" s="9">
        <v>0.46</v>
      </c>
      <c r="BV99" s="9">
        <v>0.19</v>
      </c>
      <c r="BW99" s="9">
        <v>0.41</v>
      </c>
      <c r="BX99" s="9">
        <v>0.37</v>
      </c>
      <c r="BY99" s="9">
        <v>0.11</v>
      </c>
      <c r="BZ99" s="9">
        <v>1.67</v>
      </c>
      <c r="CA99" s="9">
        <v>1.49</v>
      </c>
      <c r="CB99" s="9">
        <v>2.5</v>
      </c>
      <c r="CC99" s="9">
        <v>2.2599999999999998</v>
      </c>
      <c r="CD99" s="9">
        <v>1.61</v>
      </c>
      <c r="CE99" s="9">
        <v>2.96</v>
      </c>
    </row>
    <row r="100" spans="1:83" ht="30" customHeight="1" x14ac:dyDescent="0.3">
      <c r="A100" s="3" t="s">
        <v>17</v>
      </c>
      <c r="B100" s="3" t="s">
        <v>6</v>
      </c>
      <c r="C100" s="4" t="s">
        <v>7</v>
      </c>
      <c r="D100" s="5">
        <v>36.270000000000003</v>
      </c>
      <c r="E100" s="5">
        <f t="shared" ref="E100:E108" si="39">D100-4.44</f>
        <v>31.830000000000002</v>
      </c>
      <c r="F100" s="5">
        <f>E100+0.75</f>
        <v>32.58</v>
      </c>
      <c r="G100" s="5">
        <f t="shared" si="24"/>
        <v>29.619999999999997</v>
      </c>
      <c r="H100" s="5">
        <f t="shared" ref="H100:H108" si="40">G100-CD100</f>
        <v>28.009999999999998</v>
      </c>
      <c r="I100" s="5">
        <f t="shared" ref="I100:I108" si="41">H100+CC100</f>
        <v>30.269999999999996</v>
      </c>
      <c r="J100" s="5">
        <f t="shared" ref="J100:J108" si="42">I100+CB100</f>
        <v>32.769999999999996</v>
      </c>
      <c r="K100" s="5">
        <f t="shared" ref="K100:K108" si="43">J100+CA100</f>
        <v>34.26</v>
      </c>
      <c r="L100" s="5">
        <f t="shared" ref="L100:L108" si="44">K100+BZ100</f>
        <v>35.93</v>
      </c>
      <c r="M100" s="5">
        <f t="shared" ref="M100:M108" si="45">L100+BY100</f>
        <v>36.04</v>
      </c>
      <c r="N100" s="5">
        <f t="shared" ref="N100:N108" si="46">M100+BX100</f>
        <v>36.409999999999997</v>
      </c>
      <c r="O100" s="5">
        <f t="shared" ref="O100:O108" si="47">N100+BW100</f>
        <v>36.819999999999993</v>
      </c>
      <c r="P100" s="5">
        <f t="shared" ref="P100:P108" si="48">O100-BV100</f>
        <v>36.629999999999995</v>
      </c>
      <c r="Q100" s="5">
        <f t="shared" ref="Q100:Q108" si="49">P100-BU100</f>
        <v>36.169999999999995</v>
      </c>
      <c r="R100" s="5">
        <f t="shared" ref="R100:R108" si="50">Q100-BT100</f>
        <v>34.819999999999993</v>
      </c>
      <c r="S100" s="5">
        <f t="shared" ref="S100:S108" si="51">R100-BS100</f>
        <v>34.599999999999994</v>
      </c>
      <c r="T100" s="5">
        <f t="shared" ref="T100:T108" si="52">S100-BR100</f>
        <v>34.459999999999994</v>
      </c>
      <c r="U100" s="5">
        <f t="shared" ref="U100:U108" si="53">T100-BQ100</f>
        <v>34.359999999999992</v>
      </c>
      <c r="V100" s="19">
        <f t="shared" ref="V100:V108" si="54">U100+BP100</f>
        <v>34.589999999999989</v>
      </c>
      <c r="W100" s="19">
        <f t="shared" ref="W100:W108" si="55">V100+BO100</f>
        <v>34.949999999999989</v>
      </c>
      <c r="X100" s="5">
        <f t="shared" ref="X100:X108" si="56">W100+BN100</f>
        <v>36.669999999999987</v>
      </c>
      <c r="Y100" s="5">
        <f t="shared" ref="Y100:Y108" si="57">X100+BM100</f>
        <v>36.79999999999999</v>
      </c>
      <c r="Z100" s="5">
        <f t="shared" ref="Z100:Z108" si="58">Y100+BL100</f>
        <v>37.219999999999992</v>
      </c>
      <c r="AA100" s="5">
        <f t="shared" ref="AA100:AA108" si="59">Z100-BK100</f>
        <v>37.199999999999989</v>
      </c>
      <c r="AB100" s="19">
        <f t="shared" ref="AB100:AB108" si="60">AA100-BJ100</f>
        <v>36.419999999999987</v>
      </c>
      <c r="AC100" s="19">
        <f t="shared" ref="AC100:AC108" si="61">AB100+BI100</f>
        <v>36.879999999999988</v>
      </c>
      <c r="AD100" s="19">
        <f t="shared" ref="AD100:AD108" si="62">AC100-BH100</f>
        <v>35.989999999999988</v>
      </c>
      <c r="AE100" s="19">
        <f t="shared" ref="AE100:AE108" si="63">AD100-BG100</f>
        <v>35.419999999999987</v>
      </c>
      <c r="AF100" s="19">
        <f t="shared" ref="AF100:AF108" si="64">AE100-BF100</f>
        <v>34.72999999999999</v>
      </c>
      <c r="AG100" s="5">
        <f t="shared" ref="AG100:AG108" si="65">AF100-BE100</f>
        <v>33.409999999999989</v>
      </c>
      <c r="AH100" s="5">
        <f t="shared" ref="AH100:AH108" si="66">AG100-BD100</f>
        <v>33.239999999999988</v>
      </c>
      <c r="AI100" s="5">
        <f t="shared" si="25"/>
        <v>32.629999999999988</v>
      </c>
      <c r="AJ100" s="5">
        <f t="shared" si="26"/>
        <v>32.86999999999999</v>
      </c>
      <c r="AK100" s="5">
        <f t="shared" si="27"/>
        <v>33.079999999999991</v>
      </c>
      <c r="AL100" s="5">
        <f t="shared" si="28"/>
        <v>33.389999999999993</v>
      </c>
      <c r="AM100" s="5">
        <f t="shared" si="29"/>
        <v>33.61999999999999</v>
      </c>
      <c r="AN100" s="5">
        <f>AM100+AX100</f>
        <v>34.689999999999991</v>
      </c>
      <c r="AO100" s="5">
        <f t="shared" si="30"/>
        <v>39.759999999999991</v>
      </c>
      <c r="AP100" s="5">
        <f t="shared" si="31"/>
        <v>39.589999999999989</v>
      </c>
      <c r="AQ100" s="5">
        <f t="shared" si="32"/>
        <v>39.749999999999986</v>
      </c>
      <c r="AR100" s="5">
        <f t="shared" si="33"/>
        <v>35.339999999999989</v>
      </c>
      <c r="AS100" s="50"/>
      <c r="AT100" s="9">
        <v>4.41</v>
      </c>
      <c r="AU100" s="9">
        <v>0.16</v>
      </c>
      <c r="AV100" s="9">
        <v>0.17</v>
      </c>
      <c r="AW100" s="9">
        <v>5.07</v>
      </c>
      <c r="AX100" s="9">
        <v>1.07</v>
      </c>
      <c r="AY100" s="9">
        <v>0.23</v>
      </c>
      <c r="AZ100" s="9">
        <v>0.31</v>
      </c>
      <c r="BA100" s="9">
        <v>0.21</v>
      </c>
      <c r="BB100" s="9">
        <v>0.24</v>
      </c>
      <c r="BC100" s="9">
        <v>0.61</v>
      </c>
      <c r="BD100" s="9">
        <v>0.17</v>
      </c>
      <c r="BE100" s="9">
        <v>1.32</v>
      </c>
      <c r="BF100" s="9">
        <v>0.69</v>
      </c>
      <c r="BG100" s="9">
        <v>0.56999999999999995</v>
      </c>
      <c r="BH100" s="9">
        <v>0.89</v>
      </c>
      <c r="BI100" s="9">
        <v>0.46</v>
      </c>
      <c r="BJ100" s="9">
        <v>0.78</v>
      </c>
      <c r="BK100" s="9">
        <v>0.02</v>
      </c>
      <c r="BL100" s="9">
        <v>0.42</v>
      </c>
      <c r="BM100" s="9">
        <v>0.13</v>
      </c>
      <c r="BN100" s="9">
        <v>1.72</v>
      </c>
      <c r="BO100" s="9">
        <v>0.36</v>
      </c>
      <c r="BP100" s="9">
        <v>0.23</v>
      </c>
      <c r="BQ100" s="9">
        <v>0.1</v>
      </c>
      <c r="BR100" s="9">
        <v>0.14000000000000001</v>
      </c>
      <c r="BS100" s="9">
        <v>0.22</v>
      </c>
      <c r="BT100" s="9">
        <v>1.35</v>
      </c>
      <c r="BU100" s="9">
        <v>0.46</v>
      </c>
      <c r="BV100" s="9">
        <v>0.19</v>
      </c>
      <c r="BW100" s="9">
        <v>0.41</v>
      </c>
      <c r="BX100" s="9">
        <v>0.37</v>
      </c>
      <c r="BY100" s="9">
        <v>0.11</v>
      </c>
      <c r="BZ100" s="9">
        <v>1.67</v>
      </c>
      <c r="CA100" s="9">
        <v>1.49</v>
      </c>
      <c r="CB100" s="9">
        <v>2.5</v>
      </c>
      <c r="CC100" s="9">
        <v>2.2599999999999998</v>
      </c>
      <c r="CD100" s="9">
        <v>1.61</v>
      </c>
      <c r="CE100" s="9">
        <v>2.96</v>
      </c>
    </row>
    <row r="101" spans="1:83" ht="30" customHeight="1" x14ac:dyDescent="0.3">
      <c r="A101" s="7" t="s">
        <v>17</v>
      </c>
      <c r="B101" s="3" t="s">
        <v>8</v>
      </c>
      <c r="C101" s="4" t="s">
        <v>7</v>
      </c>
      <c r="D101" s="5">
        <v>33.68</v>
      </c>
      <c r="E101" s="5">
        <f t="shared" si="39"/>
        <v>29.24</v>
      </c>
      <c r="F101" s="5">
        <f t="shared" ref="F101:F108" si="67">E101+0.75</f>
        <v>29.99</v>
      </c>
      <c r="G101" s="5">
        <f t="shared" si="24"/>
        <v>27.029999999999998</v>
      </c>
      <c r="H101" s="5">
        <f t="shared" si="40"/>
        <v>25.419999999999998</v>
      </c>
      <c r="I101" s="5">
        <f t="shared" si="41"/>
        <v>27.68</v>
      </c>
      <c r="J101" s="5">
        <f t="shared" si="42"/>
        <v>30.18</v>
      </c>
      <c r="K101" s="5">
        <f t="shared" si="43"/>
        <v>31.669999999999998</v>
      </c>
      <c r="L101" s="5">
        <f t="shared" si="44"/>
        <v>33.339999999999996</v>
      </c>
      <c r="M101" s="5">
        <f t="shared" si="45"/>
        <v>33.449999999999996</v>
      </c>
      <c r="N101" s="5">
        <f t="shared" si="46"/>
        <v>33.819999999999993</v>
      </c>
      <c r="O101" s="5">
        <f t="shared" si="47"/>
        <v>34.22999999999999</v>
      </c>
      <c r="P101" s="5">
        <f t="shared" si="48"/>
        <v>34.039999999999992</v>
      </c>
      <c r="Q101" s="5">
        <f t="shared" si="49"/>
        <v>33.579999999999991</v>
      </c>
      <c r="R101" s="5">
        <f t="shared" si="50"/>
        <v>32.22999999999999</v>
      </c>
      <c r="S101" s="5">
        <f t="shared" si="51"/>
        <v>32.009999999999991</v>
      </c>
      <c r="T101" s="5">
        <f t="shared" si="52"/>
        <v>31.86999999999999</v>
      </c>
      <c r="U101" s="5">
        <f t="shared" si="53"/>
        <v>31.769999999999989</v>
      </c>
      <c r="V101" s="19">
        <f t="shared" si="54"/>
        <v>31.999999999999989</v>
      </c>
      <c r="W101" s="19">
        <f t="shared" si="55"/>
        <v>32.359999999999992</v>
      </c>
      <c r="X101" s="5">
        <f t="shared" si="56"/>
        <v>34.079999999999991</v>
      </c>
      <c r="Y101" s="5">
        <f t="shared" si="57"/>
        <v>34.209999999999994</v>
      </c>
      <c r="Z101" s="5">
        <f t="shared" si="58"/>
        <v>34.629999999999995</v>
      </c>
      <c r="AA101" s="5">
        <f t="shared" si="59"/>
        <v>34.609999999999992</v>
      </c>
      <c r="AB101" s="19">
        <f t="shared" si="60"/>
        <v>33.819999999999993</v>
      </c>
      <c r="AC101" s="19">
        <f t="shared" si="61"/>
        <v>34.279999999999994</v>
      </c>
      <c r="AD101" s="19">
        <f t="shared" si="62"/>
        <v>33.389999999999993</v>
      </c>
      <c r="AE101" s="19">
        <f t="shared" si="63"/>
        <v>32.819999999999993</v>
      </c>
      <c r="AF101" s="19">
        <f t="shared" si="64"/>
        <v>32.129999999999995</v>
      </c>
      <c r="AG101" s="5">
        <f t="shared" si="65"/>
        <v>30.809999999999995</v>
      </c>
      <c r="AH101" s="5">
        <f t="shared" si="66"/>
        <v>30.639999999999993</v>
      </c>
      <c r="AI101" s="5">
        <f t="shared" si="25"/>
        <v>30.029999999999994</v>
      </c>
      <c r="AJ101" s="5">
        <f t="shared" si="26"/>
        <v>30.269999999999992</v>
      </c>
      <c r="AK101" s="5">
        <f t="shared" si="27"/>
        <v>30.479999999999993</v>
      </c>
      <c r="AL101" s="5">
        <f t="shared" si="28"/>
        <v>30.789999999999992</v>
      </c>
      <c r="AM101" s="5">
        <f t="shared" si="29"/>
        <v>31.019999999999992</v>
      </c>
      <c r="AN101" s="5">
        <f t="shared" ref="AN101:AN102" si="68">AM101+AX101</f>
        <v>32.099999999999994</v>
      </c>
      <c r="AO101" s="5">
        <f t="shared" si="30"/>
        <v>37.169999999999995</v>
      </c>
      <c r="AP101" s="5">
        <f t="shared" si="31"/>
        <v>36.999999999999993</v>
      </c>
      <c r="AQ101" s="5">
        <f t="shared" si="32"/>
        <v>37.159999999999989</v>
      </c>
      <c r="AR101" s="5">
        <f t="shared" si="33"/>
        <v>32.749999999999986</v>
      </c>
      <c r="AS101" s="50"/>
      <c r="AT101" s="9">
        <v>4.41</v>
      </c>
      <c r="AU101" s="9">
        <v>0.16</v>
      </c>
      <c r="AV101" s="9">
        <v>0.17</v>
      </c>
      <c r="AW101" s="9">
        <v>5.07</v>
      </c>
      <c r="AX101" s="31">
        <v>1.08</v>
      </c>
      <c r="AY101" s="9">
        <v>0.23</v>
      </c>
      <c r="AZ101" s="9">
        <v>0.31</v>
      </c>
      <c r="BA101" s="9">
        <v>0.21</v>
      </c>
      <c r="BB101" s="9">
        <v>0.24</v>
      </c>
      <c r="BC101" s="9">
        <v>0.61</v>
      </c>
      <c r="BD101" s="9">
        <v>0.17</v>
      </c>
      <c r="BE101" s="9">
        <v>1.32</v>
      </c>
      <c r="BF101" s="9">
        <v>0.69</v>
      </c>
      <c r="BG101" s="9">
        <v>0.56999999999999995</v>
      </c>
      <c r="BH101" s="9">
        <v>0.89</v>
      </c>
      <c r="BI101" s="9">
        <v>0.46</v>
      </c>
      <c r="BJ101" s="9">
        <v>0.79</v>
      </c>
      <c r="BK101" s="9">
        <v>0.02</v>
      </c>
      <c r="BL101" s="9">
        <v>0.42</v>
      </c>
      <c r="BM101" s="9">
        <v>0.13</v>
      </c>
      <c r="BN101" s="9">
        <v>1.72</v>
      </c>
      <c r="BO101" s="9">
        <v>0.36</v>
      </c>
      <c r="BP101" s="9">
        <v>0.23</v>
      </c>
      <c r="BQ101" s="9">
        <v>0.1</v>
      </c>
      <c r="BR101" s="9">
        <v>0.14000000000000001</v>
      </c>
      <c r="BS101" s="9">
        <v>0.22</v>
      </c>
      <c r="BT101" s="9">
        <v>1.35</v>
      </c>
      <c r="BU101" s="9">
        <v>0.46</v>
      </c>
      <c r="BV101" s="9">
        <v>0.19</v>
      </c>
      <c r="BW101" s="9">
        <v>0.41</v>
      </c>
      <c r="BX101" s="9">
        <v>0.37</v>
      </c>
      <c r="BY101" s="9">
        <v>0.11</v>
      </c>
      <c r="BZ101" s="9">
        <v>1.67</v>
      </c>
      <c r="CA101" s="9">
        <v>1.49</v>
      </c>
      <c r="CB101" s="9">
        <v>2.5</v>
      </c>
      <c r="CC101" s="9">
        <v>2.2599999999999998</v>
      </c>
      <c r="CD101" s="9">
        <v>1.61</v>
      </c>
      <c r="CE101" s="9">
        <v>2.96</v>
      </c>
    </row>
    <row r="102" spans="1:83" ht="30" customHeight="1" x14ac:dyDescent="0.3">
      <c r="A102" s="3" t="s">
        <v>17</v>
      </c>
      <c r="B102" s="3" t="s">
        <v>9</v>
      </c>
      <c r="C102" s="4" t="s">
        <v>7</v>
      </c>
      <c r="D102" s="5">
        <v>30.1</v>
      </c>
      <c r="E102" s="5">
        <f t="shared" si="39"/>
        <v>25.66</v>
      </c>
      <c r="F102" s="5">
        <f t="shared" si="67"/>
        <v>26.41</v>
      </c>
      <c r="G102" s="5">
        <f t="shared" si="24"/>
        <v>23.45</v>
      </c>
      <c r="H102" s="5">
        <f t="shared" si="40"/>
        <v>21.84</v>
      </c>
      <c r="I102" s="5">
        <f t="shared" si="41"/>
        <v>24.1</v>
      </c>
      <c r="J102" s="5">
        <f t="shared" si="42"/>
        <v>26.6</v>
      </c>
      <c r="K102" s="5">
        <f t="shared" si="43"/>
        <v>28.09</v>
      </c>
      <c r="L102" s="5">
        <f t="shared" si="44"/>
        <v>29.759999999999998</v>
      </c>
      <c r="M102" s="5">
        <f t="shared" si="45"/>
        <v>29.869999999999997</v>
      </c>
      <c r="N102" s="5">
        <f t="shared" si="46"/>
        <v>30.24</v>
      </c>
      <c r="O102" s="5">
        <f t="shared" si="47"/>
        <v>30.65</v>
      </c>
      <c r="P102" s="5">
        <f t="shared" si="48"/>
        <v>30.459999999999997</v>
      </c>
      <c r="Q102" s="5">
        <f t="shared" si="49"/>
        <v>29.999999999999996</v>
      </c>
      <c r="R102" s="5">
        <f t="shared" si="50"/>
        <v>28.649999999999995</v>
      </c>
      <c r="S102" s="5">
        <f t="shared" si="51"/>
        <v>28.429999999999996</v>
      </c>
      <c r="T102" s="5">
        <f t="shared" si="52"/>
        <v>28.289999999999996</v>
      </c>
      <c r="U102" s="5">
        <f t="shared" si="53"/>
        <v>28.189999999999994</v>
      </c>
      <c r="V102" s="19">
        <f t="shared" si="54"/>
        <v>28.419999999999995</v>
      </c>
      <c r="W102" s="19">
        <f t="shared" si="55"/>
        <v>28.779999999999994</v>
      </c>
      <c r="X102" s="5">
        <f t="shared" si="56"/>
        <v>30.499999999999993</v>
      </c>
      <c r="Y102" s="5">
        <f t="shared" si="57"/>
        <v>30.629999999999992</v>
      </c>
      <c r="Z102" s="5">
        <f t="shared" si="58"/>
        <v>31.049999999999994</v>
      </c>
      <c r="AA102" s="5">
        <f t="shared" si="59"/>
        <v>31.029999999999994</v>
      </c>
      <c r="AB102" s="19">
        <f t="shared" si="60"/>
        <v>30.239999999999995</v>
      </c>
      <c r="AC102" s="19">
        <f t="shared" si="61"/>
        <v>30.699999999999996</v>
      </c>
      <c r="AD102" s="19">
        <f t="shared" si="62"/>
        <v>29.809999999999995</v>
      </c>
      <c r="AE102" s="19">
        <f t="shared" si="63"/>
        <v>29.239999999999995</v>
      </c>
      <c r="AF102" s="19">
        <f t="shared" si="64"/>
        <v>28.549999999999994</v>
      </c>
      <c r="AG102" s="5">
        <f t="shared" si="65"/>
        <v>27.229999999999993</v>
      </c>
      <c r="AH102" s="5">
        <f t="shared" si="66"/>
        <v>27.059999999999992</v>
      </c>
      <c r="AI102" s="5">
        <f t="shared" si="25"/>
        <v>26.449999999999992</v>
      </c>
      <c r="AJ102" s="5">
        <f t="shared" si="26"/>
        <v>26.689999999999991</v>
      </c>
      <c r="AK102" s="5">
        <f t="shared" si="27"/>
        <v>26.899999999999991</v>
      </c>
      <c r="AL102" s="5">
        <f t="shared" si="28"/>
        <v>27.20999999999999</v>
      </c>
      <c r="AM102" s="5">
        <f t="shared" si="29"/>
        <v>27.439999999999991</v>
      </c>
      <c r="AN102" s="5">
        <f t="shared" si="68"/>
        <v>28.519999999999989</v>
      </c>
      <c r="AO102" s="5">
        <f t="shared" si="30"/>
        <v>33.589999999999989</v>
      </c>
      <c r="AP102" s="5">
        <f t="shared" si="31"/>
        <v>33.419999999999987</v>
      </c>
      <c r="AQ102" s="5">
        <f t="shared" si="32"/>
        <v>33.579999999999984</v>
      </c>
      <c r="AR102" s="5">
        <f t="shared" si="33"/>
        <v>29.169999999999984</v>
      </c>
      <c r="AS102" s="50"/>
      <c r="AT102" s="9">
        <v>4.41</v>
      </c>
      <c r="AU102" s="9">
        <v>0.16</v>
      </c>
      <c r="AV102" s="9">
        <v>0.17</v>
      </c>
      <c r="AW102" s="9">
        <v>5.07</v>
      </c>
      <c r="AX102" s="31">
        <v>1.08</v>
      </c>
      <c r="AY102" s="9">
        <v>0.23</v>
      </c>
      <c r="AZ102" s="9">
        <v>0.31</v>
      </c>
      <c r="BA102" s="9">
        <v>0.21</v>
      </c>
      <c r="BB102" s="9">
        <v>0.24</v>
      </c>
      <c r="BC102" s="9">
        <v>0.61</v>
      </c>
      <c r="BD102" s="9">
        <v>0.17</v>
      </c>
      <c r="BE102" s="9">
        <v>1.32</v>
      </c>
      <c r="BF102" s="9">
        <v>0.69</v>
      </c>
      <c r="BG102" s="9">
        <v>0.56999999999999995</v>
      </c>
      <c r="BH102" s="9">
        <v>0.89</v>
      </c>
      <c r="BI102" s="9">
        <v>0.46</v>
      </c>
      <c r="BJ102" s="9">
        <v>0.79</v>
      </c>
      <c r="BK102" s="9">
        <v>0.02</v>
      </c>
      <c r="BL102" s="9">
        <v>0.42</v>
      </c>
      <c r="BM102" s="9">
        <v>0.13</v>
      </c>
      <c r="BN102" s="9">
        <v>1.72</v>
      </c>
      <c r="BO102" s="9">
        <v>0.36</v>
      </c>
      <c r="BP102" s="9">
        <v>0.23</v>
      </c>
      <c r="BQ102" s="9">
        <v>0.1</v>
      </c>
      <c r="BR102" s="9">
        <v>0.14000000000000001</v>
      </c>
      <c r="BS102" s="9">
        <v>0.22</v>
      </c>
      <c r="BT102" s="9">
        <v>1.35</v>
      </c>
      <c r="BU102" s="9">
        <v>0.46</v>
      </c>
      <c r="BV102" s="9">
        <v>0.19</v>
      </c>
      <c r="BW102" s="9">
        <v>0.41</v>
      </c>
      <c r="BX102" s="9">
        <v>0.37</v>
      </c>
      <c r="BY102" s="9">
        <v>0.11</v>
      </c>
      <c r="BZ102" s="9">
        <v>1.67</v>
      </c>
      <c r="CA102" s="9">
        <v>1.49</v>
      </c>
      <c r="CB102" s="9">
        <v>2.5</v>
      </c>
      <c r="CC102" s="9">
        <v>2.2599999999999998</v>
      </c>
      <c r="CD102" s="9">
        <v>1.61</v>
      </c>
      <c r="CE102" s="9">
        <v>2.96</v>
      </c>
    </row>
    <row r="103" spans="1:83" ht="30" customHeight="1" x14ac:dyDescent="0.3">
      <c r="A103" s="3" t="s">
        <v>17</v>
      </c>
      <c r="B103" s="3" t="s">
        <v>10</v>
      </c>
      <c r="C103" s="4" t="s">
        <v>7</v>
      </c>
      <c r="D103" s="5">
        <v>33.72</v>
      </c>
      <c r="E103" s="5">
        <f t="shared" si="39"/>
        <v>29.279999999999998</v>
      </c>
      <c r="F103" s="5">
        <f t="shared" si="67"/>
        <v>30.029999999999998</v>
      </c>
      <c r="G103" s="5">
        <f t="shared" si="24"/>
        <v>27.069999999999997</v>
      </c>
      <c r="H103" s="5">
        <f t="shared" si="40"/>
        <v>25.459999999999997</v>
      </c>
      <c r="I103" s="5">
        <f t="shared" si="41"/>
        <v>27.72</v>
      </c>
      <c r="J103" s="5">
        <f t="shared" si="42"/>
        <v>30.22</v>
      </c>
      <c r="K103" s="5">
        <f t="shared" si="43"/>
        <v>31.709999999999997</v>
      </c>
      <c r="L103" s="5">
        <f t="shared" si="44"/>
        <v>33.379999999999995</v>
      </c>
      <c r="M103" s="5">
        <f t="shared" si="45"/>
        <v>33.489999999999995</v>
      </c>
      <c r="N103" s="5">
        <f t="shared" si="46"/>
        <v>33.859999999999992</v>
      </c>
      <c r="O103" s="5">
        <f t="shared" si="47"/>
        <v>34.269999999999989</v>
      </c>
      <c r="P103" s="5">
        <f t="shared" si="48"/>
        <v>34.079999999999991</v>
      </c>
      <c r="Q103" s="5">
        <f t="shared" si="49"/>
        <v>33.61999999999999</v>
      </c>
      <c r="R103" s="5">
        <f t="shared" si="50"/>
        <v>32.269999999999989</v>
      </c>
      <c r="S103" s="5">
        <f t="shared" si="51"/>
        <v>32.04999999999999</v>
      </c>
      <c r="T103" s="5">
        <f t="shared" si="52"/>
        <v>31.909999999999989</v>
      </c>
      <c r="U103" s="5">
        <f t="shared" si="53"/>
        <v>31.809999999999988</v>
      </c>
      <c r="V103" s="19">
        <f t="shared" si="54"/>
        <v>32.039999999999985</v>
      </c>
      <c r="W103" s="19">
        <f t="shared" si="55"/>
        <v>32.399999999999984</v>
      </c>
      <c r="X103" s="5">
        <f t="shared" si="56"/>
        <v>34.119999999999983</v>
      </c>
      <c r="Y103" s="5">
        <f t="shared" si="57"/>
        <v>34.249999999999986</v>
      </c>
      <c r="Z103" s="5">
        <f t="shared" si="58"/>
        <v>34.669999999999987</v>
      </c>
      <c r="AA103" s="5">
        <f t="shared" si="59"/>
        <v>34.649999999999984</v>
      </c>
      <c r="AB103" s="19">
        <f t="shared" si="60"/>
        <v>33.869999999999983</v>
      </c>
      <c r="AC103" s="19">
        <f t="shared" si="61"/>
        <v>34.329999999999984</v>
      </c>
      <c r="AD103" s="19">
        <f t="shared" si="62"/>
        <v>33.439999999999984</v>
      </c>
      <c r="AE103" s="19">
        <f t="shared" si="63"/>
        <v>32.869999999999983</v>
      </c>
      <c r="AF103" s="19">
        <f t="shared" si="64"/>
        <v>32.179999999999986</v>
      </c>
      <c r="AG103" s="5">
        <f t="shared" si="65"/>
        <v>30.859999999999985</v>
      </c>
      <c r="AH103" s="5">
        <f t="shared" si="66"/>
        <v>30.689999999999984</v>
      </c>
      <c r="AI103" s="5">
        <f t="shared" si="25"/>
        <v>30.079999999999984</v>
      </c>
      <c r="AJ103" s="5">
        <f t="shared" si="26"/>
        <v>30.319999999999983</v>
      </c>
      <c r="AK103" s="5">
        <f t="shared" si="27"/>
        <v>30.529999999999983</v>
      </c>
      <c r="AL103" s="5">
        <f t="shared" si="28"/>
        <v>30.839999999999982</v>
      </c>
      <c r="AM103" s="5">
        <f t="shared" si="29"/>
        <v>31.069999999999983</v>
      </c>
      <c r="AN103" s="5">
        <f>AM103+AX103</f>
        <v>32.139999999999979</v>
      </c>
      <c r="AO103" s="5">
        <f t="shared" si="30"/>
        <v>37.20999999999998</v>
      </c>
      <c r="AP103" s="5">
        <f t="shared" si="31"/>
        <v>37.039999999999978</v>
      </c>
      <c r="AQ103" s="5">
        <f t="shared" si="32"/>
        <v>37.199999999999974</v>
      </c>
      <c r="AR103" s="5">
        <f t="shared" si="33"/>
        <v>32.789999999999978</v>
      </c>
      <c r="AS103" s="50"/>
      <c r="AT103" s="9">
        <v>4.41</v>
      </c>
      <c r="AU103" s="9">
        <v>0.16</v>
      </c>
      <c r="AV103" s="9">
        <v>0.17</v>
      </c>
      <c r="AW103" s="9">
        <v>5.07</v>
      </c>
      <c r="AX103" s="9">
        <v>1.07</v>
      </c>
      <c r="AY103" s="9">
        <v>0.23</v>
      </c>
      <c r="AZ103" s="9">
        <v>0.31</v>
      </c>
      <c r="BA103" s="9">
        <v>0.21</v>
      </c>
      <c r="BB103" s="9">
        <v>0.24</v>
      </c>
      <c r="BC103" s="9">
        <v>0.61</v>
      </c>
      <c r="BD103" s="9">
        <v>0.17</v>
      </c>
      <c r="BE103" s="9">
        <v>1.32</v>
      </c>
      <c r="BF103" s="9">
        <v>0.69</v>
      </c>
      <c r="BG103" s="9">
        <v>0.56999999999999995</v>
      </c>
      <c r="BH103" s="9">
        <v>0.89</v>
      </c>
      <c r="BI103" s="9">
        <v>0.46</v>
      </c>
      <c r="BJ103" s="9">
        <v>0.78</v>
      </c>
      <c r="BK103" s="9">
        <v>0.02</v>
      </c>
      <c r="BL103" s="9">
        <v>0.42</v>
      </c>
      <c r="BM103" s="9">
        <v>0.13</v>
      </c>
      <c r="BN103" s="9">
        <v>1.72</v>
      </c>
      <c r="BO103" s="9">
        <v>0.36</v>
      </c>
      <c r="BP103" s="9">
        <v>0.23</v>
      </c>
      <c r="BQ103" s="9">
        <v>0.1</v>
      </c>
      <c r="BR103" s="9">
        <v>0.14000000000000001</v>
      </c>
      <c r="BS103" s="9">
        <v>0.22</v>
      </c>
      <c r="BT103" s="9">
        <v>1.35</v>
      </c>
      <c r="BU103" s="9">
        <v>0.46</v>
      </c>
      <c r="BV103" s="9">
        <v>0.19</v>
      </c>
      <c r="BW103" s="9">
        <v>0.41</v>
      </c>
      <c r="BX103" s="9">
        <v>0.37</v>
      </c>
      <c r="BY103" s="9">
        <v>0.11</v>
      </c>
      <c r="BZ103" s="9">
        <v>1.67</v>
      </c>
      <c r="CA103" s="9">
        <v>1.49</v>
      </c>
      <c r="CB103" s="9">
        <v>2.5</v>
      </c>
      <c r="CC103" s="9">
        <v>2.2599999999999998</v>
      </c>
      <c r="CD103" s="9">
        <v>1.61</v>
      </c>
      <c r="CE103" s="9">
        <v>2.96</v>
      </c>
    </row>
    <row r="104" spans="1:83" ht="30" customHeight="1" x14ac:dyDescent="0.3">
      <c r="A104" s="3" t="s">
        <v>17</v>
      </c>
      <c r="B104" s="3" t="s">
        <v>11</v>
      </c>
      <c r="C104" s="4" t="s">
        <v>7</v>
      </c>
      <c r="D104" s="5">
        <v>35.83</v>
      </c>
      <c r="E104" s="5">
        <f t="shared" si="39"/>
        <v>31.389999999999997</v>
      </c>
      <c r="F104" s="5">
        <f t="shared" si="67"/>
        <v>32.14</v>
      </c>
      <c r="G104" s="5">
        <f t="shared" si="24"/>
        <v>29.18</v>
      </c>
      <c r="H104" s="5">
        <f t="shared" si="40"/>
        <v>27.57</v>
      </c>
      <c r="I104" s="5">
        <f t="shared" si="41"/>
        <v>29.83</v>
      </c>
      <c r="J104" s="5">
        <f t="shared" si="42"/>
        <v>32.33</v>
      </c>
      <c r="K104" s="5">
        <f t="shared" si="43"/>
        <v>33.82</v>
      </c>
      <c r="L104" s="5">
        <f t="shared" si="44"/>
        <v>35.49</v>
      </c>
      <c r="M104" s="5">
        <f t="shared" si="45"/>
        <v>35.6</v>
      </c>
      <c r="N104" s="5">
        <f t="shared" si="46"/>
        <v>35.97</v>
      </c>
      <c r="O104" s="5">
        <f t="shared" si="47"/>
        <v>36.379999999999995</v>
      </c>
      <c r="P104" s="5">
        <f t="shared" si="48"/>
        <v>36.19</v>
      </c>
      <c r="Q104" s="5">
        <f t="shared" si="49"/>
        <v>35.729999999999997</v>
      </c>
      <c r="R104" s="5">
        <f t="shared" si="50"/>
        <v>34.379999999999995</v>
      </c>
      <c r="S104" s="5">
        <f t="shared" si="51"/>
        <v>34.159999999999997</v>
      </c>
      <c r="T104" s="5">
        <f t="shared" si="52"/>
        <v>34.019999999999996</v>
      </c>
      <c r="U104" s="5">
        <f t="shared" si="53"/>
        <v>33.919999999999995</v>
      </c>
      <c r="V104" s="19">
        <f t="shared" si="54"/>
        <v>34.149999999999991</v>
      </c>
      <c r="W104" s="19">
        <f t="shared" si="55"/>
        <v>34.509999999999991</v>
      </c>
      <c r="X104" s="5">
        <f t="shared" si="56"/>
        <v>36.22999999999999</v>
      </c>
      <c r="Y104" s="5">
        <f t="shared" si="57"/>
        <v>36.359999999999992</v>
      </c>
      <c r="Z104" s="5">
        <f t="shared" si="58"/>
        <v>36.779999999999994</v>
      </c>
      <c r="AA104" s="5">
        <f t="shared" si="59"/>
        <v>36.759999999999991</v>
      </c>
      <c r="AB104" s="19">
        <f t="shared" si="60"/>
        <v>35.969999999999992</v>
      </c>
      <c r="AC104" s="19">
        <f t="shared" si="61"/>
        <v>36.429999999999993</v>
      </c>
      <c r="AD104" s="19">
        <f t="shared" si="62"/>
        <v>35.539999999999992</v>
      </c>
      <c r="AE104" s="19">
        <f t="shared" si="63"/>
        <v>34.969999999999992</v>
      </c>
      <c r="AF104" s="19">
        <f t="shared" si="64"/>
        <v>34.279999999999994</v>
      </c>
      <c r="AG104" s="5">
        <f t="shared" si="65"/>
        <v>32.959999999999994</v>
      </c>
      <c r="AH104" s="5">
        <f t="shared" si="66"/>
        <v>32.789999999999992</v>
      </c>
      <c r="AI104" s="5">
        <f t="shared" si="25"/>
        <v>32.179999999999993</v>
      </c>
      <c r="AJ104" s="5">
        <f t="shared" si="26"/>
        <v>32.419999999999995</v>
      </c>
      <c r="AK104" s="5">
        <f t="shared" si="27"/>
        <v>32.629999999999995</v>
      </c>
      <c r="AL104" s="5">
        <f t="shared" si="28"/>
        <v>32.94</v>
      </c>
      <c r="AM104" s="5">
        <f t="shared" si="29"/>
        <v>33.169999999999995</v>
      </c>
      <c r="AN104" s="5">
        <f t="shared" ref="AN104:AN106" si="69">AM104+AX104</f>
        <v>34.249999999999993</v>
      </c>
      <c r="AO104" s="5">
        <f t="shared" si="30"/>
        <v>39.319999999999993</v>
      </c>
      <c r="AP104" s="5">
        <f t="shared" si="31"/>
        <v>39.149999999999991</v>
      </c>
      <c r="AQ104" s="5">
        <f t="shared" si="32"/>
        <v>39.309999999999988</v>
      </c>
      <c r="AR104" s="5">
        <f t="shared" si="33"/>
        <v>34.899999999999991</v>
      </c>
      <c r="AS104" s="50"/>
      <c r="AT104" s="9">
        <v>4.41</v>
      </c>
      <c r="AU104" s="9">
        <v>0.16</v>
      </c>
      <c r="AV104" s="9">
        <v>0.17</v>
      </c>
      <c r="AW104" s="9">
        <v>5.07</v>
      </c>
      <c r="AX104" s="31">
        <v>1.08</v>
      </c>
      <c r="AY104" s="9">
        <v>0.23</v>
      </c>
      <c r="AZ104" s="9">
        <v>0.31</v>
      </c>
      <c r="BA104" s="9">
        <v>0.21</v>
      </c>
      <c r="BB104" s="9">
        <v>0.24</v>
      </c>
      <c r="BC104" s="9">
        <v>0.61</v>
      </c>
      <c r="BD104" s="9">
        <v>0.17</v>
      </c>
      <c r="BE104" s="9">
        <v>1.32</v>
      </c>
      <c r="BF104" s="9">
        <v>0.69</v>
      </c>
      <c r="BG104" s="9">
        <v>0.56999999999999995</v>
      </c>
      <c r="BH104" s="9">
        <v>0.89</v>
      </c>
      <c r="BI104" s="9">
        <v>0.46</v>
      </c>
      <c r="BJ104" s="9">
        <v>0.79</v>
      </c>
      <c r="BK104" s="9">
        <v>0.02</v>
      </c>
      <c r="BL104" s="9">
        <v>0.42</v>
      </c>
      <c r="BM104" s="9">
        <v>0.13</v>
      </c>
      <c r="BN104" s="9">
        <v>1.72</v>
      </c>
      <c r="BO104" s="9">
        <v>0.36</v>
      </c>
      <c r="BP104" s="9">
        <v>0.23</v>
      </c>
      <c r="BQ104" s="9">
        <v>0.1</v>
      </c>
      <c r="BR104" s="9">
        <v>0.14000000000000001</v>
      </c>
      <c r="BS104" s="9">
        <v>0.22</v>
      </c>
      <c r="BT104" s="9">
        <v>1.35</v>
      </c>
      <c r="BU104" s="9">
        <v>0.46</v>
      </c>
      <c r="BV104" s="9">
        <v>0.19</v>
      </c>
      <c r="BW104" s="9">
        <v>0.41</v>
      </c>
      <c r="BX104" s="9">
        <v>0.37</v>
      </c>
      <c r="BY104" s="9">
        <v>0.11</v>
      </c>
      <c r="BZ104" s="9">
        <v>1.67</v>
      </c>
      <c r="CA104" s="9">
        <v>1.49</v>
      </c>
      <c r="CB104" s="9">
        <v>2.5</v>
      </c>
      <c r="CC104" s="9">
        <v>2.2599999999999998</v>
      </c>
      <c r="CD104" s="9">
        <v>1.61</v>
      </c>
      <c r="CE104" s="9">
        <v>2.96</v>
      </c>
    </row>
    <row r="105" spans="1:83" ht="30" customHeight="1" x14ac:dyDescent="0.3">
      <c r="A105" s="3" t="s">
        <v>17</v>
      </c>
      <c r="B105" s="3" t="s">
        <v>12</v>
      </c>
      <c r="C105" s="4" t="s">
        <v>7</v>
      </c>
      <c r="D105" s="5">
        <v>35.65</v>
      </c>
      <c r="E105" s="5">
        <f t="shared" si="39"/>
        <v>31.209999999999997</v>
      </c>
      <c r="F105" s="5">
        <f t="shared" si="67"/>
        <v>31.959999999999997</v>
      </c>
      <c r="G105" s="5">
        <f t="shared" si="24"/>
        <v>28.999999999999996</v>
      </c>
      <c r="H105" s="5">
        <f t="shared" si="40"/>
        <v>27.389999999999997</v>
      </c>
      <c r="I105" s="5">
        <f t="shared" si="41"/>
        <v>29.65</v>
      </c>
      <c r="J105" s="5">
        <f t="shared" si="42"/>
        <v>32.15</v>
      </c>
      <c r="K105" s="5">
        <f t="shared" si="43"/>
        <v>33.64</v>
      </c>
      <c r="L105" s="5">
        <f t="shared" si="44"/>
        <v>35.31</v>
      </c>
      <c r="M105" s="5">
        <f t="shared" si="45"/>
        <v>35.42</v>
      </c>
      <c r="N105" s="5">
        <f t="shared" si="46"/>
        <v>35.79</v>
      </c>
      <c r="O105" s="5">
        <f t="shared" si="47"/>
        <v>36.199999999999996</v>
      </c>
      <c r="P105" s="5">
        <f t="shared" si="48"/>
        <v>36.01</v>
      </c>
      <c r="Q105" s="5">
        <f t="shared" si="49"/>
        <v>35.549999999999997</v>
      </c>
      <c r="R105" s="5">
        <f t="shared" si="50"/>
        <v>34.199999999999996</v>
      </c>
      <c r="S105" s="5">
        <f t="shared" si="51"/>
        <v>33.979999999999997</v>
      </c>
      <c r="T105" s="5">
        <f t="shared" si="52"/>
        <v>33.839999999999996</v>
      </c>
      <c r="U105" s="5">
        <f t="shared" si="53"/>
        <v>33.739999999999995</v>
      </c>
      <c r="V105" s="19">
        <f t="shared" si="54"/>
        <v>33.969999999999992</v>
      </c>
      <c r="W105" s="19">
        <f t="shared" si="55"/>
        <v>34.329999999999991</v>
      </c>
      <c r="X105" s="5">
        <f t="shared" si="56"/>
        <v>36.04999999999999</v>
      </c>
      <c r="Y105" s="5">
        <f t="shared" si="57"/>
        <v>36.179999999999993</v>
      </c>
      <c r="Z105" s="5">
        <f t="shared" si="58"/>
        <v>36.599999999999994</v>
      </c>
      <c r="AA105" s="5">
        <f t="shared" si="59"/>
        <v>36.579999999999991</v>
      </c>
      <c r="AB105" s="19">
        <f t="shared" si="60"/>
        <v>35.789999999999992</v>
      </c>
      <c r="AC105" s="19">
        <f t="shared" si="61"/>
        <v>36.249999999999993</v>
      </c>
      <c r="AD105" s="19">
        <f t="shared" si="62"/>
        <v>35.359999999999992</v>
      </c>
      <c r="AE105" s="19">
        <f t="shared" si="63"/>
        <v>34.789999999999992</v>
      </c>
      <c r="AF105" s="19">
        <f t="shared" si="64"/>
        <v>34.099999999999994</v>
      </c>
      <c r="AG105" s="5">
        <f t="shared" si="65"/>
        <v>32.779999999999994</v>
      </c>
      <c r="AH105" s="5">
        <f t="shared" si="66"/>
        <v>32.609999999999992</v>
      </c>
      <c r="AI105" s="5">
        <f t="shared" si="25"/>
        <v>31.999999999999993</v>
      </c>
      <c r="AJ105" s="5">
        <f t="shared" si="26"/>
        <v>32.239999999999995</v>
      </c>
      <c r="AK105" s="5">
        <f t="shared" si="27"/>
        <v>32.449999999999996</v>
      </c>
      <c r="AL105" s="5">
        <f t="shared" si="28"/>
        <v>32.76</v>
      </c>
      <c r="AM105" s="5">
        <f t="shared" si="29"/>
        <v>32.989999999999995</v>
      </c>
      <c r="AN105" s="5">
        <f t="shared" si="69"/>
        <v>34.069999999999993</v>
      </c>
      <c r="AO105" s="5">
        <f t="shared" si="30"/>
        <v>39.139999999999993</v>
      </c>
      <c r="AP105" s="5">
        <f t="shared" si="31"/>
        <v>38.969999999999992</v>
      </c>
      <c r="AQ105" s="5">
        <f t="shared" si="32"/>
        <v>39.129999999999988</v>
      </c>
      <c r="AR105" s="5">
        <f t="shared" si="33"/>
        <v>34.719999999999985</v>
      </c>
      <c r="AS105" s="50"/>
      <c r="AT105" s="9">
        <v>4.41</v>
      </c>
      <c r="AU105" s="9">
        <v>0.16</v>
      </c>
      <c r="AV105" s="9">
        <v>0.17</v>
      </c>
      <c r="AW105" s="9">
        <v>5.07</v>
      </c>
      <c r="AX105" s="31">
        <v>1.08</v>
      </c>
      <c r="AY105" s="9">
        <v>0.23</v>
      </c>
      <c r="AZ105" s="9">
        <v>0.31</v>
      </c>
      <c r="BA105" s="9">
        <v>0.21</v>
      </c>
      <c r="BB105" s="9">
        <v>0.24</v>
      </c>
      <c r="BC105" s="9">
        <v>0.61</v>
      </c>
      <c r="BD105" s="9">
        <v>0.17</v>
      </c>
      <c r="BE105" s="9">
        <v>1.32</v>
      </c>
      <c r="BF105" s="9">
        <v>0.69</v>
      </c>
      <c r="BG105" s="9">
        <v>0.56999999999999995</v>
      </c>
      <c r="BH105" s="9">
        <v>0.89</v>
      </c>
      <c r="BI105" s="9">
        <v>0.46</v>
      </c>
      <c r="BJ105" s="9">
        <v>0.79</v>
      </c>
      <c r="BK105" s="9">
        <v>0.02</v>
      </c>
      <c r="BL105" s="9">
        <v>0.42</v>
      </c>
      <c r="BM105" s="9">
        <v>0.13</v>
      </c>
      <c r="BN105" s="9">
        <v>1.72</v>
      </c>
      <c r="BO105" s="9">
        <v>0.36</v>
      </c>
      <c r="BP105" s="9">
        <v>0.23</v>
      </c>
      <c r="BQ105" s="9">
        <v>0.1</v>
      </c>
      <c r="BR105" s="9">
        <v>0.14000000000000001</v>
      </c>
      <c r="BS105" s="9">
        <v>0.22</v>
      </c>
      <c r="BT105" s="9">
        <v>1.35</v>
      </c>
      <c r="BU105" s="9">
        <v>0.46</v>
      </c>
      <c r="BV105" s="9">
        <v>0.19</v>
      </c>
      <c r="BW105" s="9">
        <v>0.41</v>
      </c>
      <c r="BX105" s="9">
        <v>0.37</v>
      </c>
      <c r="BY105" s="9">
        <v>0.11</v>
      </c>
      <c r="BZ105" s="9">
        <v>1.67</v>
      </c>
      <c r="CA105" s="9">
        <v>1.49</v>
      </c>
      <c r="CB105" s="9">
        <v>2.5</v>
      </c>
      <c r="CC105" s="9">
        <v>2.2599999999999998</v>
      </c>
      <c r="CD105" s="9">
        <v>1.61</v>
      </c>
      <c r="CE105" s="9">
        <v>2.96</v>
      </c>
    </row>
    <row r="106" spans="1:83" ht="30" customHeight="1" x14ac:dyDescent="0.3">
      <c r="A106" s="3" t="s">
        <v>17</v>
      </c>
      <c r="B106" s="3" t="s">
        <v>13</v>
      </c>
      <c r="C106" s="4" t="s">
        <v>7</v>
      </c>
      <c r="D106" s="5">
        <v>35.64</v>
      </c>
      <c r="E106" s="5">
        <f t="shared" si="39"/>
        <v>31.2</v>
      </c>
      <c r="F106" s="5">
        <f t="shared" si="67"/>
        <v>31.95</v>
      </c>
      <c r="G106" s="5">
        <f t="shared" ref="G106:G108" si="70">F106-CE106</f>
        <v>28.99</v>
      </c>
      <c r="H106" s="5">
        <f t="shared" si="40"/>
        <v>27.38</v>
      </c>
      <c r="I106" s="5">
        <f t="shared" si="41"/>
        <v>29.64</v>
      </c>
      <c r="J106" s="5">
        <f t="shared" si="42"/>
        <v>32.14</v>
      </c>
      <c r="K106" s="5">
        <f t="shared" si="43"/>
        <v>33.630000000000003</v>
      </c>
      <c r="L106" s="5">
        <f t="shared" si="44"/>
        <v>35.300000000000004</v>
      </c>
      <c r="M106" s="5">
        <f t="shared" si="45"/>
        <v>35.410000000000004</v>
      </c>
      <c r="N106" s="5">
        <f t="shared" si="46"/>
        <v>35.78</v>
      </c>
      <c r="O106" s="5">
        <f t="shared" si="47"/>
        <v>36.19</v>
      </c>
      <c r="P106" s="5">
        <f t="shared" si="48"/>
        <v>36</v>
      </c>
      <c r="Q106" s="5">
        <f t="shared" si="49"/>
        <v>35.54</v>
      </c>
      <c r="R106" s="5">
        <f t="shared" si="50"/>
        <v>34.19</v>
      </c>
      <c r="S106" s="5">
        <f t="shared" si="51"/>
        <v>33.97</v>
      </c>
      <c r="T106" s="5">
        <f t="shared" si="52"/>
        <v>33.83</v>
      </c>
      <c r="U106" s="5">
        <f t="shared" si="53"/>
        <v>33.729999999999997</v>
      </c>
      <c r="V106" s="19">
        <f t="shared" si="54"/>
        <v>33.959999999999994</v>
      </c>
      <c r="W106" s="19">
        <f t="shared" si="55"/>
        <v>34.319999999999993</v>
      </c>
      <c r="X106" s="5">
        <f t="shared" si="56"/>
        <v>36.039999999999992</v>
      </c>
      <c r="Y106" s="5">
        <f t="shared" si="57"/>
        <v>36.169999999999995</v>
      </c>
      <c r="Z106" s="5">
        <f t="shared" si="58"/>
        <v>36.589999999999996</v>
      </c>
      <c r="AA106" s="5">
        <f t="shared" si="59"/>
        <v>36.569999999999993</v>
      </c>
      <c r="AB106" s="19">
        <f t="shared" si="60"/>
        <v>35.779999999999994</v>
      </c>
      <c r="AC106" s="19">
        <f t="shared" si="61"/>
        <v>36.239999999999995</v>
      </c>
      <c r="AD106" s="19">
        <f t="shared" si="62"/>
        <v>35.349999999999994</v>
      </c>
      <c r="AE106" s="19">
        <f t="shared" si="63"/>
        <v>34.779999999999994</v>
      </c>
      <c r="AF106" s="19">
        <f t="shared" si="64"/>
        <v>34.089999999999996</v>
      </c>
      <c r="AG106" s="5">
        <f t="shared" si="65"/>
        <v>32.769999999999996</v>
      </c>
      <c r="AH106" s="5">
        <f t="shared" si="66"/>
        <v>32.599999999999994</v>
      </c>
      <c r="AI106" s="5">
        <f t="shared" si="25"/>
        <v>31.989999999999995</v>
      </c>
      <c r="AJ106" s="5">
        <f t="shared" si="26"/>
        <v>32.229999999999997</v>
      </c>
      <c r="AK106" s="5">
        <f t="shared" si="27"/>
        <v>32.44</v>
      </c>
      <c r="AL106" s="5">
        <f t="shared" si="28"/>
        <v>32.75</v>
      </c>
      <c r="AM106" s="5">
        <f t="shared" si="29"/>
        <v>32.979999999999997</v>
      </c>
      <c r="AN106" s="5">
        <f t="shared" si="69"/>
        <v>34.059999999999995</v>
      </c>
      <c r="AO106" s="5">
        <f t="shared" si="30"/>
        <v>39.129999999999995</v>
      </c>
      <c r="AP106" s="5">
        <f t="shared" si="31"/>
        <v>38.959999999999994</v>
      </c>
      <c r="AQ106" s="5">
        <f t="shared" si="32"/>
        <v>39.11999999999999</v>
      </c>
      <c r="AR106" s="5">
        <f t="shared" si="33"/>
        <v>34.709999999999994</v>
      </c>
      <c r="AS106" s="50"/>
      <c r="AT106" s="9">
        <v>4.41</v>
      </c>
      <c r="AU106" s="9">
        <v>0.16</v>
      </c>
      <c r="AV106" s="9">
        <v>0.17</v>
      </c>
      <c r="AW106" s="9">
        <v>5.07</v>
      </c>
      <c r="AX106" s="31">
        <v>1.08</v>
      </c>
      <c r="AY106" s="9">
        <v>0.23</v>
      </c>
      <c r="AZ106" s="9">
        <v>0.31</v>
      </c>
      <c r="BA106" s="9">
        <v>0.21</v>
      </c>
      <c r="BB106" s="9">
        <v>0.24</v>
      </c>
      <c r="BC106" s="9">
        <v>0.61</v>
      </c>
      <c r="BD106" s="9">
        <v>0.17</v>
      </c>
      <c r="BE106" s="9">
        <v>1.32</v>
      </c>
      <c r="BF106" s="9">
        <v>0.69</v>
      </c>
      <c r="BG106" s="9">
        <v>0.56999999999999995</v>
      </c>
      <c r="BH106" s="9">
        <v>0.89</v>
      </c>
      <c r="BI106" s="9">
        <v>0.46</v>
      </c>
      <c r="BJ106" s="9">
        <v>0.79</v>
      </c>
      <c r="BK106" s="9">
        <v>0.02</v>
      </c>
      <c r="BL106" s="9">
        <v>0.42</v>
      </c>
      <c r="BM106" s="9">
        <v>0.13</v>
      </c>
      <c r="BN106" s="9">
        <v>1.72</v>
      </c>
      <c r="BO106" s="9">
        <v>0.36</v>
      </c>
      <c r="BP106" s="9">
        <v>0.23</v>
      </c>
      <c r="BQ106" s="9">
        <v>0.1</v>
      </c>
      <c r="BR106" s="9">
        <v>0.14000000000000001</v>
      </c>
      <c r="BS106" s="9">
        <v>0.22</v>
      </c>
      <c r="BT106" s="9">
        <v>1.35</v>
      </c>
      <c r="BU106" s="9">
        <v>0.46</v>
      </c>
      <c r="BV106" s="9">
        <v>0.19</v>
      </c>
      <c r="BW106" s="9">
        <v>0.41</v>
      </c>
      <c r="BX106" s="9">
        <v>0.37</v>
      </c>
      <c r="BY106" s="9">
        <v>0.11</v>
      </c>
      <c r="BZ106" s="9">
        <v>1.67</v>
      </c>
      <c r="CA106" s="9">
        <v>1.49</v>
      </c>
      <c r="CB106" s="9">
        <v>2.5</v>
      </c>
      <c r="CC106" s="9">
        <v>2.2599999999999998</v>
      </c>
      <c r="CD106" s="9">
        <v>1.61</v>
      </c>
      <c r="CE106" s="9">
        <v>2.96</v>
      </c>
    </row>
    <row r="107" spans="1:83" ht="30" customHeight="1" x14ac:dyDescent="0.3">
      <c r="A107" s="3" t="s">
        <v>17</v>
      </c>
      <c r="B107" s="3" t="s">
        <v>14</v>
      </c>
      <c r="C107" s="4" t="s">
        <v>7</v>
      </c>
      <c r="D107" s="5">
        <v>42.87</v>
      </c>
      <c r="E107" s="5">
        <f t="shared" si="39"/>
        <v>38.43</v>
      </c>
      <c r="F107" s="5">
        <f t="shared" si="67"/>
        <v>39.18</v>
      </c>
      <c r="G107" s="5">
        <f t="shared" si="70"/>
        <v>36.22</v>
      </c>
      <c r="H107" s="5">
        <f t="shared" si="40"/>
        <v>34.61</v>
      </c>
      <c r="I107" s="5">
        <f t="shared" si="41"/>
        <v>36.869999999999997</v>
      </c>
      <c r="J107" s="5">
        <f t="shared" si="42"/>
        <v>39.369999999999997</v>
      </c>
      <c r="K107" s="5">
        <f t="shared" si="43"/>
        <v>40.86</v>
      </c>
      <c r="L107" s="5">
        <f t="shared" si="44"/>
        <v>42.53</v>
      </c>
      <c r="M107" s="5">
        <f t="shared" si="45"/>
        <v>42.64</v>
      </c>
      <c r="N107" s="5">
        <f t="shared" si="46"/>
        <v>43.01</v>
      </c>
      <c r="O107" s="5">
        <f t="shared" si="47"/>
        <v>43.419999999999995</v>
      </c>
      <c r="P107" s="5">
        <f t="shared" si="48"/>
        <v>43.23</v>
      </c>
      <c r="Q107" s="5">
        <f t="shared" si="49"/>
        <v>42.769999999999996</v>
      </c>
      <c r="R107" s="5">
        <f t="shared" si="50"/>
        <v>41.419999999999995</v>
      </c>
      <c r="S107" s="5">
        <f t="shared" si="51"/>
        <v>41.199999999999996</v>
      </c>
      <c r="T107" s="5">
        <f t="shared" si="52"/>
        <v>41.059999999999995</v>
      </c>
      <c r="U107" s="5">
        <f t="shared" si="53"/>
        <v>40.959999999999994</v>
      </c>
      <c r="V107" s="19">
        <f t="shared" si="54"/>
        <v>41.189999999999991</v>
      </c>
      <c r="W107" s="19">
        <f t="shared" si="55"/>
        <v>41.54999999999999</v>
      </c>
      <c r="X107" s="5">
        <f t="shared" si="56"/>
        <v>43.269999999999989</v>
      </c>
      <c r="Y107" s="5">
        <f t="shared" si="57"/>
        <v>43.399999999999991</v>
      </c>
      <c r="Z107" s="5">
        <f t="shared" si="58"/>
        <v>43.819999999999993</v>
      </c>
      <c r="AA107" s="5">
        <f t="shared" si="59"/>
        <v>43.79999999999999</v>
      </c>
      <c r="AB107" s="19">
        <f t="shared" si="60"/>
        <v>43.019999999999989</v>
      </c>
      <c r="AC107" s="19">
        <f t="shared" si="61"/>
        <v>43.47999999999999</v>
      </c>
      <c r="AD107" s="19">
        <f t="shared" si="62"/>
        <v>42.589999999999989</v>
      </c>
      <c r="AE107" s="19">
        <f t="shared" si="63"/>
        <v>42.019999999999989</v>
      </c>
      <c r="AF107" s="19">
        <f t="shared" si="64"/>
        <v>41.329999999999991</v>
      </c>
      <c r="AG107" s="5">
        <f t="shared" si="65"/>
        <v>40.009999999999991</v>
      </c>
      <c r="AH107" s="5">
        <f t="shared" si="66"/>
        <v>39.839999999999989</v>
      </c>
      <c r="AI107" s="5">
        <f t="shared" si="25"/>
        <v>39.22999999999999</v>
      </c>
      <c r="AJ107" s="5">
        <f t="shared" si="26"/>
        <v>39.469999999999992</v>
      </c>
      <c r="AK107" s="5">
        <f t="shared" si="27"/>
        <v>39.679999999999993</v>
      </c>
      <c r="AL107" s="5">
        <f t="shared" si="28"/>
        <v>39.989999999999995</v>
      </c>
      <c r="AM107" s="5">
        <f t="shared" si="29"/>
        <v>40.219999999999992</v>
      </c>
      <c r="AN107" s="5">
        <f t="shared" ref="AN107:AN108" si="71">AM107+AX107</f>
        <v>41.289999999999992</v>
      </c>
      <c r="AO107" s="5">
        <f t="shared" si="30"/>
        <v>46.359999999999992</v>
      </c>
      <c r="AP107" s="5">
        <f t="shared" si="31"/>
        <v>46.189999999999991</v>
      </c>
      <c r="AQ107" s="5">
        <f t="shared" si="32"/>
        <v>46.349999999999987</v>
      </c>
      <c r="AR107" s="5">
        <f t="shared" si="33"/>
        <v>41.939999999999984</v>
      </c>
      <c r="AS107" s="50"/>
      <c r="AT107" s="9">
        <v>4.41</v>
      </c>
      <c r="AU107" s="9">
        <v>0.16</v>
      </c>
      <c r="AV107" s="9">
        <v>0.17</v>
      </c>
      <c r="AW107" s="9">
        <v>5.07</v>
      </c>
      <c r="AX107" s="9">
        <v>1.07</v>
      </c>
      <c r="AY107" s="9">
        <v>0.23</v>
      </c>
      <c r="AZ107" s="9">
        <v>0.31</v>
      </c>
      <c r="BA107" s="9">
        <v>0.21</v>
      </c>
      <c r="BB107" s="9">
        <v>0.24</v>
      </c>
      <c r="BC107" s="9">
        <v>0.61</v>
      </c>
      <c r="BD107" s="9">
        <v>0.17</v>
      </c>
      <c r="BE107" s="9">
        <v>1.32</v>
      </c>
      <c r="BF107" s="9">
        <v>0.69</v>
      </c>
      <c r="BG107" s="9">
        <v>0.56999999999999995</v>
      </c>
      <c r="BH107" s="9">
        <v>0.89</v>
      </c>
      <c r="BI107" s="9">
        <v>0.46</v>
      </c>
      <c r="BJ107" s="9">
        <v>0.78</v>
      </c>
      <c r="BK107" s="9">
        <v>0.02</v>
      </c>
      <c r="BL107" s="9">
        <v>0.42</v>
      </c>
      <c r="BM107" s="9">
        <v>0.13</v>
      </c>
      <c r="BN107" s="9">
        <v>1.72</v>
      </c>
      <c r="BO107" s="9">
        <v>0.36</v>
      </c>
      <c r="BP107" s="9">
        <v>0.23</v>
      </c>
      <c r="BQ107" s="9">
        <v>0.1</v>
      </c>
      <c r="BR107" s="9">
        <v>0.14000000000000001</v>
      </c>
      <c r="BS107" s="9">
        <v>0.22</v>
      </c>
      <c r="BT107" s="9">
        <v>1.35</v>
      </c>
      <c r="BU107" s="9">
        <v>0.46</v>
      </c>
      <c r="BV107" s="9">
        <v>0.19</v>
      </c>
      <c r="BW107" s="9">
        <v>0.41</v>
      </c>
      <c r="BX107" s="9">
        <v>0.37</v>
      </c>
      <c r="BY107" s="9">
        <v>0.11</v>
      </c>
      <c r="BZ107" s="9">
        <v>1.67</v>
      </c>
      <c r="CA107" s="9">
        <v>1.49</v>
      </c>
      <c r="CB107" s="9">
        <v>2.5</v>
      </c>
      <c r="CC107" s="9">
        <v>2.2599999999999998</v>
      </c>
      <c r="CD107" s="9">
        <v>1.61</v>
      </c>
      <c r="CE107" s="9">
        <v>2.96</v>
      </c>
    </row>
    <row r="108" spans="1:83" ht="30" customHeight="1" x14ac:dyDescent="0.3">
      <c r="A108" s="3" t="s">
        <v>17</v>
      </c>
      <c r="B108" s="3" t="s">
        <v>15</v>
      </c>
      <c r="C108" s="4" t="s">
        <v>7</v>
      </c>
      <c r="D108" s="5">
        <v>42.74</v>
      </c>
      <c r="E108" s="5">
        <f t="shared" si="39"/>
        <v>38.300000000000004</v>
      </c>
      <c r="F108" s="5">
        <f t="shared" si="67"/>
        <v>39.050000000000004</v>
      </c>
      <c r="G108" s="5">
        <f t="shared" si="70"/>
        <v>36.090000000000003</v>
      </c>
      <c r="H108" s="5">
        <f t="shared" si="40"/>
        <v>34.480000000000004</v>
      </c>
      <c r="I108" s="5">
        <f t="shared" si="41"/>
        <v>36.74</v>
      </c>
      <c r="J108" s="5">
        <f t="shared" si="42"/>
        <v>39.24</v>
      </c>
      <c r="K108" s="5">
        <f t="shared" si="43"/>
        <v>40.730000000000004</v>
      </c>
      <c r="L108" s="5">
        <f t="shared" si="44"/>
        <v>42.400000000000006</v>
      </c>
      <c r="M108" s="5">
        <f t="shared" si="45"/>
        <v>42.510000000000005</v>
      </c>
      <c r="N108" s="5">
        <f t="shared" si="46"/>
        <v>42.88</v>
      </c>
      <c r="O108" s="5">
        <f t="shared" si="47"/>
        <v>43.29</v>
      </c>
      <c r="P108" s="5">
        <f t="shared" si="48"/>
        <v>43.1</v>
      </c>
      <c r="Q108" s="5">
        <f t="shared" si="49"/>
        <v>42.64</v>
      </c>
      <c r="R108" s="5">
        <f t="shared" si="50"/>
        <v>41.29</v>
      </c>
      <c r="S108" s="5">
        <f t="shared" si="51"/>
        <v>41.07</v>
      </c>
      <c r="T108" s="5">
        <f t="shared" si="52"/>
        <v>40.93</v>
      </c>
      <c r="U108" s="5">
        <f t="shared" si="53"/>
        <v>40.83</v>
      </c>
      <c r="V108" s="5">
        <f t="shared" si="54"/>
        <v>41.059999999999995</v>
      </c>
      <c r="W108" s="19">
        <f t="shared" si="55"/>
        <v>41.419999999999995</v>
      </c>
      <c r="X108" s="5">
        <f t="shared" si="56"/>
        <v>43.139999999999993</v>
      </c>
      <c r="Y108" s="5">
        <f t="shared" si="57"/>
        <v>43.269999999999996</v>
      </c>
      <c r="Z108" s="5">
        <f t="shared" si="58"/>
        <v>43.69</v>
      </c>
      <c r="AA108" s="5">
        <f t="shared" si="59"/>
        <v>43.669999999999995</v>
      </c>
      <c r="AB108" s="19">
        <f t="shared" si="60"/>
        <v>42.889999999999993</v>
      </c>
      <c r="AC108" s="19">
        <f t="shared" si="61"/>
        <v>43.349999999999994</v>
      </c>
      <c r="AD108" s="19">
        <f t="shared" si="62"/>
        <v>42.459999999999994</v>
      </c>
      <c r="AE108" s="19">
        <f t="shared" si="63"/>
        <v>41.889999999999993</v>
      </c>
      <c r="AF108" s="19">
        <f t="shared" si="64"/>
        <v>41.199999999999996</v>
      </c>
      <c r="AG108" s="5">
        <f t="shared" si="65"/>
        <v>39.879999999999995</v>
      </c>
      <c r="AH108" s="5">
        <f t="shared" si="66"/>
        <v>39.709999999999994</v>
      </c>
      <c r="AI108" s="5">
        <f t="shared" si="25"/>
        <v>39.099999999999994</v>
      </c>
      <c r="AJ108" s="5">
        <f t="shared" si="26"/>
        <v>39.339999999999996</v>
      </c>
      <c r="AK108" s="5">
        <f t="shared" si="27"/>
        <v>39.549999999999997</v>
      </c>
      <c r="AL108" s="5">
        <f t="shared" si="28"/>
        <v>39.86</v>
      </c>
      <c r="AM108" s="5">
        <f t="shared" si="29"/>
        <v>40.089999999999996</v>
      </c>
      <c r="AN108" s="5">
        <f t="shared" si="71"/>
        <v>41.16</v>
      </c>
      <c r="AO108" s="5">
        <f t="shared" si="30"/>
        <v>46.23</v>
      </c>
      <c r="AP108" s="5">
        <f t="shared" si="31"/>
        <v>46.059999999999995</v>
      </c>
      <c r="AQ108" s="5">
        <f t="shared" si="32"/>
        <v>46.219999999999992</v>
      </c>
      <c r="AR108" s="5">
        <f t="shared" si="33"/>
        <v>41.809999999999988</v>
      </c>
      <c r="AS108" s="50"/>
      <c r="AT108" s="9">
        <v>4.41</v>
      </c>
      <c r="AU108" s="9">
        <v>0.16</v>
      </c>
      <c r="AV108" s="9">
        <v>0.17</v>
      </c>
      <c r="AW108" s="9">
        <v>5.07</v>
      </c>
      <c r="AX108" s="9">
        <v>1.07</v>
      </c>
      <c r="AY108" s="9">
        <v>0.23</v>
      </c>
      <c r="AZ108" s="9">
        <v>0.31</v>
      </c>
      <c r="BA108" s="9">
        <v>0.21</v>
      </c>
      <c r="BB108" s="9">
        <v>0.24</v>
      </c>
      <c r="BC108" s="9">
        <v>0.61</v>
      </c>
      <c r="BD108" s="9">
        <v>0.17</v>
      </c>
      <c r="BE108" s="9">
        <v>1.32</v>
      </c>
      <c r="BF108" s="9">
        <v>0.69</v>
      </c>
      <c r="BG108" s="9">
        <v>0.56999999999999995</v>
      </c>
      <c r="BH108" s="9">
        <v>0.89</v>
      </c>
      <c r="BI108" s="9">
        <v>0.46</v>
      </c>
      <c r="BJ108" s="9">
        <v>0.78</v>
      </c>
      <c r="BK108" s="9">
        <v>0.02</v>
      </c>
      <c r="BL108" s="9">
        <v>0.42</v>
      </c>
      <c r="BM108" s="9">
        <v>0.13</v>
      </c>
      <c r="BN108" s="9">
        <v>1.72</v>
      </c>
      <c r="BO108" s="9">
        <v>0.36</v>
      </c>
      <c r="BP108" s="9">
        <v>0.23</v>
      </c>
      <c r="BQ108" s="9">
        <v>0.1</v>
      </c>
      <c r="BR108" s="9">
        <v>0.14000000000000001</v>
      </c>
      <c r="BS108" s="9">
        <v>0.22</v>
      </c>
      <c r="BT108" s="9">
        <v>1.35</v>
      </c>
      <c r="BU108" s="9">
        <v>0.46</v>
      </c>
      <c r="BV108" s="9">
        <v>0.19</v>
      </c>
      <c r="BW108" s="9">
        <v>0.41</v>
      </c>
      <c r="BX108" s="9">
        <v>0.37</v>
      </c>
      <c r="BY108" s="9">
        <v>0.11</v>
      </c>
      <c r="BZ108" s="9">
        <v>1.67</v>
      </c>
      <c r="CA108" s="9">
        <v>1.49</v>
      </c>
      <c r="CB108" s="9">
        <v>2.5</v>
      </c>
      <c r="CC108" s="9">
        <v>2.2599999999999998</v>
      </c>
      <c r="CD108" s="9">
        <v>1.61</v>
      </c>
      <c r="CE108" s="9">
        <v>2.96</v>
      </c>
    </row>
    <row r="109" spans="1:83" x14ac:dyDescent="0.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50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49"/>
    </row>
    <row r="110" spans="1:83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54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50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50"/>
    </row>
    <row r="111" spans="1:83" x14ac:dyDescent="0.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54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50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50"/>
    </row>
    <row r="112" spans="1:83" x14ac:dyDescent="0.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54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50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50"/>
    </row>
    <row r="113" spans="1:72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54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50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50"/>
    </row>
    <row r="114" spans="1:72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54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50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50"/>
    </row>
    <row r="115" spans="1:72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54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50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50"/>
    </row>
    <row r="116" spans="1:72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54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50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50"/>
    </row>
    <row r="117" spans="1:72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54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50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50"/>
    </row>
    <row r="118" spans="1:72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54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50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50"/>
    </row>
    <row r="119" spans="1:72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54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50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50"/>
    </row>
    <row r="120" spans="1:72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54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50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50"/>
    </row>
    <row r="121" spans="1:72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54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50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50"/>
    </row>
    <row r="122" spans="1:72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54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50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50"/>
    </row>
    <row r="123" spans="1:72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54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50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50"/>
    </row>
    <row r="124" spans="1:72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54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50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50"/>
    </row>
    <row r="125" spans="1:72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54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50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50"/>
    </row>
    <row r="126" spans="1:72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54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50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50"/>
    </row>
    <row r="127" spans="1:72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54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50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50"/>
    </row>
    <row r="128" spans="1:72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54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50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50"/>
    </row>
    <row r="129" spans="1:72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54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50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50"/>
    </row>
    <row r="130" spans="1:72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54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50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50"/>
    </row>
    <row r="131" spans="1:72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54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50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50"/>
    </row>
    <row r="132" spans="1:72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54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50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50"/>
    </row>
    <row r="133" spans="1:72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54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50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50"/>
    </row>
    <row r="134" spans="1:72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54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50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50"/>
    </row>
    <row r="135" spans="1:72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54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50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50"/>
    </row>
    <row r="136" spans="1:72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54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50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50"/>
    </row>
    <row r="137" spans="1:72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54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50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50"/>
    </row>
    <row r="138" spans="1:72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54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50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50"/>
    </row>
    <row r="139" spans="1:72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54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50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50"/>
    </row>
    <row r="140" spans="1:72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54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50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50"/>
    </row>
    <row r="141" spans="1:72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54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50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50"/>
    </row>
    <row r="142" spans="1:72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54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50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50"/>
    </row>
    <row r="143" spans="1:72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54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50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50"/>
    </row>
    <row r="144" spans="1:72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54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50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50"/>
    </row>
    <row r="145" spans="1:72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54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50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50"/>
    </row>
    <row r="146" spans="1:72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54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50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50"/>
    </row>
    <row r="147" spans="1:72" x14ac:dyDescent="0.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54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50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50"/>
    </row>
    <row r="148" spans="1:72" x14ac:dyDescent="0.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54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50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50"/>
    </row>
    <row r="149" spans="1:72" x14ac:dyDescent="0.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54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50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50"/>
    </row>
    <row r="150" spans="1:72" x14ac:dyDescent="0.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54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50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50"/>
    </row>
    <row r="151" spans="1:72" x14ac:dyDescent="0.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54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50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50"/>
    </row>
    <row r="152" spans="1:72" x14ac:dyDescent="0.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54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50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50"/>
    </row>
    <row r="153" spans="1:72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54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50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50"/>
    </row>
    <row r="154" spans="1:72" x14ac:dyDescent="0.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54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50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50"/>
    </row>
    <row r="155" spans="1:72" x14ac:dyDescent="0.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54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50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50"/>
    </row>
    <row r="156" spans="1:72" x14ac:dyDescent="0.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54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50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50"/>
    </row>
    <row r="157" spans="1:72" x14ac:dyDescent="0.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54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50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50"/>
    </row>
    <row r="158" spans="1:72" x14ac:dyDescent="0.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54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50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50"/>
    </row>
    <row r="159" spans="1:72" x14ac:dyDescent="0.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54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50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50"/>
    </row>
    <row r="160" spans="1:72" x14ac:dyDescent="0.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54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50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50"/>
    </row>
    <row r="161" spans="1:72" x14ac:dyDescent="0.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54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50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50"/>
    </row>
    <row r="162" spans="1:72" x14ac:dyDescent="0.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54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50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50"/>
    </row>
    <row r="163" spans="1:72" x14ac:dyDescent="0.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54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50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50"/>
    </row>
    <row r="164" spans="1:72" x14ac:dyDescent="0.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54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50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50"/>
    </row>
    <row r="165" spans="1:72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54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50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50"/>
    </row>
    <row r="166" spans="1:72" x14ac:dyDescent="0.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54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50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50"/>
    </row>
    <row r="167" spans="1:72" x14ac:dyDescent="0.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54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50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50"/>
    </row>
    <row r="168" spans="1:72" x14ac:dyDescent="0.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54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50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50"/>
    </row>
    <row r="169" spans="1:72" x14ac:dyDescent="0.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54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50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50"/>
    </row>
    <row r="170" spans="1:72" x14ac:dyDescent="0.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54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50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50"/>
    </row>
    <row r="171" spans="1:72" x14ac:dyDescent="0.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54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50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50"/>
    </row>
    <row r="172" spans="1:72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54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50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50"/>
    </row>
    <row r="173" spans="1:72" x14ac:dyDescent="0.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54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50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50"/>
    </row>
    <row r="174" spans="1:72" x14ac:dyDescent="0.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54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50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50"/>
    </row>
    <row r="175" spans="1:72" x14ac:dyDescent="0.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54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50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50"/>
    </row>
    <row r="176" spans="1:72" x14ac:dyDescent="0.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54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50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50"/>
    </row>
    <row r="177" spans="1:72" x14ac:dyDescent="0.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54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50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50"/>
    </row>
    <row r="178" spans="1:72" x14ac:dyDescent="0.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54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50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50"/>
    </row>
    <row r="179" spans="1:72" x14ac:dyDescent="0.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54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50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50"/>
    </row>
    <row r="180" spans="1:72" x14ac:dyDescent="0.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54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50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50"/>
    </row>
    <row r="181" spans="1:72" x14ac:dyDescent="0.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54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50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50"/>
    </row>
    <row r="182" spans="1:72" x14ac:dyDescent="0.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54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50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50"/>
    </row>
    <row r="183" spans="1:72" x14ac:dyDescent="0.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54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50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50"/>
    </row>
    <row r="184" spans="1:72" x14ac:dyDescent="0.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54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50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50"/>
    </row>
    <row r="185" spans="1:72" x14ac:dyDescent="0.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54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50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50"/>
    </row>
    <row r="186" spans="1:72" x14ac:dyDescent="0.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54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50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50"/>
    </row>
    <row r="187" spans="1:72" x14ac:dyDescent="0.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54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50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50"/>
    </row>
    <row r="188" spans="1:72" x14ac:dyDescent="0.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54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50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50"/>
    </row>
    <row r="189" spans="1:72" x14ac:dyDescent="0.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54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50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50"/>
    </row>
    <row r="190" spans="1:72" x14ac:dyDescent="0.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54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50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50"/>
    </row>
    <row r="191" spans="1:72" x14ac:dyDescent="0.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54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50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50"/>
    </row>
    <row r="192" spans="1:72" x14ac:dyDescent="0.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54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50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50"/>
    </row>
    <row r="193" spans="1:72" x14ac:dyDescent="0.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54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50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50"/>
    </row>
    <row r="194" spans="1:72" x14ac:dyDescent="0.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54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50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50"/>
    </row>
    <row r="195" spans="1:72" x14ac:dyDescent="0.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54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50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50"/>
    </row>
    <row r="196" spans="1:72" x14ac:dyDescent="0.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54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50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50"/>
    </row>
    <row r="197" spans="1:72" x14ac:dyDescent="0.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54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50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50"/>
    </row>
    <row r="198" spans="1:72" x14ac:dyDescent="0.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54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50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50"/>
    </row>
    <row r="199" spans="1:72" x14ac:dyDescent="0.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54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50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50"/>
    </row>
    <row r="200" spans="1:72" x14ac:dyDescent="0.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54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50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50"/>
    </row>
    <row r="201" spans="1:72" x14ac:dyDescent="0.3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54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50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50"/>
    </row>
    <row r="202" spans="1:72" x14ac:dyDescent="0.3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54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50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50"/>
    </row>
    <row r="203" spans="1:72" x14ac:dyDescent="0.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54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50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50"/>
    </row>
    <row r="204" spans="1:72" x14ac:dyDescent="0.3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54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50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50"/>
    </row>
    <row r="205" spans="1:72" x14ac:dyDescent="0.3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54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50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50"/>
    </row>
    <row r="206" spans="1:72" x14ac:dyDescent="0.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54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50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50"/>
    </row>
    <row r="207" spans="1:72" x14ac:dyDescent="0.3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54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50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50"/>
    </row>
    <row r="208" spans="1:72" x14ac:dyDescent="0.3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54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50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50"/>
    </row>
    <row r="209" spans="1:72" x14ac:dyDescent="0.3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54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50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50"/>
    </row>
    <row r="210" spans="1:72" x14ac:dyDescent="0.3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54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50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50"/>
    </row>
    <row r="211" spans="1:72" x14ac:dyDescent="0.3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54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50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50"/>
    </row>
    <row r="212" spans="1:72" x14ac:dyDescent="0.3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54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50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50"/>
    </row>
    <row r="213" spans="1:72" x14ac:dyDescent="0.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54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50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50"/>
    </row>
    <row r="214" spans="1:72" x14ac:dyDescent="0.3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54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50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50"/>
    </row>
    <row r="215" spans="1:72" x14ac:dyDescent="0.3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54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50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50"/>
    </row>
    <row r="216" spans="1:72" x14ac:dyDescent="0.3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54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50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50"/>
    </row>
    <row r="217" spans="1:72" x14ac:dyDescent="0.3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54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50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50"/>
    </row>
    <row r="218" spans="1:72" x14ac:dyDescent="0.3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54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50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50"/>
    </row>
    <row r="219" spans="1:72" x14ac:dyDescent="0.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54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50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50"/>
    </row>
    <row r="220" spans="1:72" x14ac:dyDescent="0.3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54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50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50"/>
    </row>
    <row r="221" spans="1:72" x14ac:dyDescent="0.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54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50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50"/>
    </row>
    <row r="222" spans="1:72" x14ac:dyDescent="0.3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54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50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50"/>
    </row>
    <row r="223" spans="1:72" x14ac:dyDescent="0.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54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50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50"/>
    </row>
    <row r="224" spans="1:72" x14ac:dyDescent="0.3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54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50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50"/>
    </row>
    <row r="225" spans="1:72" x14ac:dyDescent="0.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54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50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50"/>
    </row>
    <row r="226" spans="1:72" x14ac:dyDescent="0.3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54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50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50"/>
    </row>
    <row r="227" spans="1:72" x14ac:dyDescent="0.3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54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50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50"/>
    </row>
    <row r="228" spans="1:72" x14ac:dyDescent="0.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54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50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50"/>
    </row>
    <row r="229" spans="1:72" x14ac:dyDescent="0.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54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50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50"/>
    </row>
    <row r="230" spans="1:72" x14ac:dyDescent="0.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54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50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50"/>
    </row>
    <row r="231" spans="1:72" x14ac:dyDescent="0.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54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50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50"/>
    </row>
    <row r="232" spans="1:72" x14ac:dyDescent="0.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54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50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50"/>
    </row>
    <row r="233" spans="1:72" x14ac:dyDescent="0.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54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50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50"/>
    </row>
    <row r="234" spans="1:72" x14ac:dyDescent="0.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54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50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50"/>
    </row>
    <row r="235" spans="1:72" x14ac:dyDescent="0.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54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50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50"/>
    </row>
    <row r="236" spans="1:72" x14ac:dyDescent="0.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54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50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50"/>
    </row>
    <row r="237" spans="1:72" x14ac:dyDescent="0.3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54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50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50"/>
    </row>
    <row r="238" spans="1:72" x14ac:dyDescent="0.3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54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50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50"/>
    </row>
    <row r="239" spans="1:72" x14ac:dyDescent="0.3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54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50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50"/>
    </row>
    <row r="240" spans="1:72" x14ac:dyDescent="0.3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54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50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50"/>
    </row>
    <row r="241" spans="1:72" x14ac:dyDescent="0.3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54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50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50"/>
    </row>
    <row r="242" spans="1:72" x14ac:dyDescent="0.3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54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50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50"/>
    </row>
    <row r="243" spans="1:72" x14ac:dyDescent="0.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54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50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50"/>
    </row>
    <row r="244" spans="1:72" x14ac:dyDescent="0.3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54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50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</row>
    <row r="245" spans="1:72" x14ac:dyDescent="0.3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54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50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</row>
    <row r="246" spans="1:72" x14ac:dyDescent="0.3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54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50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</row>
    <row r="247" spans="1:72" x14ac:dyDescent="0.3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54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50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</row>
    <row r="248" spans="1:72" x14ac:dyDescent="0.3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54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50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</row>
    <row r="249" spans="1:72" x14ac:dyDescent="0.3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54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50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</row>
    <row r="250" spans="1:72" x14ac:dyDescent="0.3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54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50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</row>
    <row r="251" spans="1:72" x14ac:dyDescent="0.3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54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50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</row>
    <row r="252" spans="1:72" x14ac:dyDescent="0.3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54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50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</row>
    <row r="253" spans="1:72" x14ac:dyDescent="0.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54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50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</row>
    <row r="254" spans="1:72" x14ac:dyDescent="0.3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54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50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</row>
    <row r="255" spans="1:72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54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50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</row>
    <row r="256" spans="1:72" x14ac:dyDescent="0.3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54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50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</row>
    <row r="257" spans="1:72" x14ac:dyDescent="0.3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54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50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</row>
    <row r="258" spans="1:72" x14ac:dyDescent="0.3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54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50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</row>
    <row r="259" spans="1:72" x14ac:dyDescent="0.3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54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50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</row>
    <row r="260" spans="1:72" x14ac:dyDescent="0.3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54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50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</row>
    <row r="261" spans="1:72" x14ac:dyDescent="0.3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54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50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</row>
    <row r="262" spans="1:72" x14ac:dyDescent="0.3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54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50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</row>
    <row r="263" spans="1:72" x14ac:dyDescent="0.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54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50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</row>
    <row r="264" spans="1:72" x14ac:dyDescent="0.3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54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50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</row>
    <row r="265" spans="1:72" x14ac:dyDescent="0.3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54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50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</row>
    <row r="266" spans="1:72" x14ac:dyDescent="0.3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54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50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</row>
    <row r="267" spans="1:72" x14ac:dyDescent="0.3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54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50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</row>
    <row r="268" spans="1:72" x14ac:dyDescent="0.3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54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50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</row>
    <row r="269" spans="1:72" x14ac:dyDescent="0.3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54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50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</row>
    <row r="270" spans="1:72" x14ac:dyDescent="0.3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54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50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</row>
    <row r="271" spans="1:72" x14ac:dyDescent="0.3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54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50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</row>
    <row r="272" spans="1:72" x14ac:dyDescent="0.3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54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50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</row>
    <row r="273" spans="1:72" x14ac:dyDescent="0.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54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50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</row>
    <row r="274" spans="1:72" x14ac:dyDescent="0.3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54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50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</row>
    <row r="275" spans="1:72" x14ac:dyDescent="0.3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54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50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</row>
    <row r="276" spans="1:72" x14ac:dyDescent="0.3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54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50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</row>
    <row r="277" spans="1:72" x14ac:dyDescent="0.3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54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50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</row>
    <row r="278" spans="1:72" x14ac:dyDescent="0.3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54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50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</row>
    <row r="279" spans="1:72" x14ac:dyDescent="0.3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54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50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</row>
    <row r="280" spans="1:72" x14ac:dyDescent="0.3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54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50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</row>
    <row r="281" spans="1:72" x14ac:dyDescent="0.3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54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50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</row>
    <row r="282" spans="1:72" x14ac:dyDescent="0.3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54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50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</row>
    <row r="283" spans="1:72" x14ac:dyDescent="0.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54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50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</row>
    <row r="284" spans="1:72" x14ac:dyDescent="0.3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54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50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</row>
    <row r="285" spans="1:72" x14ac:dyDescent="0.3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54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50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</row>
    <row r="286" spans="1:72" x14ac:dyDescent="0.3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54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50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</row>
    <row r="287" spans="1:72" x14ac:dyDescent="0.3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54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50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</row>
    <row r="288" spans="1:72" x14ac:dyDescent="0.3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54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50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</row>
    <row r="289" spans="1:72" x14ac:dyDescent="0.3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54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50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</row>
    <row r="290" spans="1:72" x14ac:dyDescent="0.3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54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50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</row>
    <row r="291" spans="1:72" x14ac:dyDescent="0.3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54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50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</row>
    <row r="292" spans="1:72" x14ac:dyDescent="0.3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54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50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</row>
    <row r="293" spans="1:72" x14ac:dyDescent="0.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54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50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</row>
    <row r="294" spans="1:72" x14ac:dyDescent="0.3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54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50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</row>
    <row r="295" spans="1:72" x14ac:dyDescent="0.3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54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50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</row>
    <row r="296" spans="1:72" x14ac:dyDescent="0.3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54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50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</row>
    <row r="297" spans="1:72" x14ac:dyDescent="0.3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54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50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</row>
    <row r="298" spans="1:72" x14ac:dyDescent="0.3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54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50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</row>
    <row r="299" spans="1:72" x14ac:dyDescent="0.3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54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50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</row>
    <row r="300" spans="1:72" x14ac:dyDescent="0.3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54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50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</row>
    <row r="301" spans="1:72" x14ac:dyDescent="0.3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54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50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</row>
    <row r="302" spans="1:72" x14ac:dyDescent="0.3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54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50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</row>
    <row r="303" spans="1:72" x14ac:dyDescent="0.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54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50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</row>
    <row r="304" spans="1:72" x14ac:dyDescent="0.3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54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50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</row>
    <row r="305" spans="1:72" x14ac:dyDescent="0.3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54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50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</row>
    <row r="306" spans="1:72" x14ac:dyDescent="0.3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54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50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</row>
    <row r="307" spans="1:72" x14ac:dyDescent="0.3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54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50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</row>
    <row r="308" spans="1:72" x14ac:dyDescent="0.3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54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50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</row>
    <row r="309" spans="1:72" x14ac:dyDescent="0.3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54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50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</row>
    <row r="310" spans="1:72" x14ac:dyDescent="0.3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54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50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</row>
    <row r="311" spans="1:72" x14ac:dyDescent="0.3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54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50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</row>
    <row r="312" spans="1:72" x14ac:dyDescent="0.3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54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50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</row>
    <row r="313" spans="1:72" x14ac:dyDescent="0.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54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50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</row>
    <row r="314" spans="1:72" x14ac:dyDescent="0.3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54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50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</row>
    <row r="315" spans="1:72" x14ac:dyDescent="0.3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54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50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</row>
    <row r="316" spans="1:72" x14ac:dyDescent="0.3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54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50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</row>
    <row r="317" spans="1:72" x14ac:dyDescent="0.3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54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50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</row>
    <row r="318" spans="1:72" x14ac:dyDescent="0.3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54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50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</row>
    <row r="319" spans="1:72" x14ac:dyDescent="0.3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54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50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</row>
    <row r="320" spans="1:72" x14ac:dyDescent="0.3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54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50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</row>
    <row r="321" spans="1:72" x14ac:dyDescent="0.3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54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50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</row>
    <row r="322" spans="1:72" x14ac:dyDescent="0.3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54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50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</row>
    <row r="323" spans="1:72" x14ac:dyDescent="0.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54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50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</row>
    <row r="324" spans="1:72" x14ac:dyDescent="0.3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54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50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</row>
    <row r="325" spans="1:72" x14ac:dyDescent="0.3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54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50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</row>
    <row r="326" spans="1:72" x14ac:dyDescent="0.3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54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50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</row>
    <row r="327" spans="1:72" x14ac:dyDescent="0.3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54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50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</row>
    <row r="328" spans="1:72" x14ac:dyDescent="0.3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54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50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</row>
    <row r="329" spans="1:72" x14ac:dyDescent="0.3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54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50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</row>
    <row r="330" spans="1:72" x14ac:dyDescent="0.3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54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50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</row>
    <row r="331" spans="1:72" x14ac:dyDescent="0.3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54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50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</row>
    <row r="332" spans="1:72" x14ac:dyDescent="0.3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54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50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</row>
    <row r="333" spans="1:72" x14ac:dyDescent="0.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54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50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</row>
    <row r="334" spans="1:72" x14ac:dyDescent="0.3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54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50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</row>
    <row r="335" spans="1:72" x14ac:dyDescent="0.3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54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50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</row>
    <row r="336" spans="1:72" x14ac:dyDescent="0.3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54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50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</row>
    <row r="337" spans="1:72" x14ac:dyDescent="0.3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54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50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</row>
    <row r="338" spans="1:72" x14ac:dyDescent="0.3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54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50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</row>
    <row r="339" spans="1:72" x14ac:dyDescent="0.3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54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50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</row>
    <row r="340" spans="1:72" x14ac:dyDescent="0.3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54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50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</row>
    <row r="341" spans="1:72" x14ac:dyDescent="0.3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54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50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</row>
    <row r="342" spans="1:72" x14ac:dyDescent="0.3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54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50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</row>
    <row r="343" spans="1:72" x14ac:dyDescent="0.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54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50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</row>
    <row r="344" spans="1:72" x14ac:dyDescent="0.3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54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50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</row>
    <row r="345" spans="1:72" x14ac:dyDescent="0.3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54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50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</row>
    <row r="346" spans="1:72" x14ac:dyDescent="0.3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54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50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</row>
    <row r="347" spans="1:72" x14ac:dyDescent="0.3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54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50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</row>
    <row r="348" spans="1:72" x14ac:dyDescent="0.3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54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50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</row>
    <row r="349" spans="1:72" x14ac:dyDescent="0.3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54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50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</row>
    <row r="350" spans="1:72" x14ac:dyDescent="0.3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54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50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</row>
    <row r="351" spans="1:72" x14ac:dyDescent="0.3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54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50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</row>
    <row r="352" spans="1:72" x14ac:dyDescent="0.3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54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50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</row>
    <row r="353" spans="1:72" x14ac:dyDescent="0.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54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50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</row>
    <row r="354" spans="1:72" x14ac:dyDescent="0.3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54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50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</row>
    <row r="355" spans="1:72" x14ac:dyDescent="0.3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54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50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</row>
    <row r="356" spans="1:72" x14ac:dyDescent="0.3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54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50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</row>
    <row r="357" spans="1:72" x14ac:dyDescent="0.3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54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50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</row>
    <row r="358" spans="1:72" x14ac:dyDescent="0.3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54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50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</row>
    <row r="359" spans="1:72" x14ac:dyDescent="0.3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54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50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</row>
    <row r="360" spans="1:72" x14ac:dyDescent="0.3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54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50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</row>
    <row r="361" spans="1:72" x14ac:dyDescent="0.3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54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50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</row>
    <row r="362" spans="1:72" x14ac:dyDescent="0.3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54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50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</row>
    <row r="363" spans="1:72" x14ac:dyDescent="0.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54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50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</row>
    <row r="364" spans="1:72" x14ac:dyDescent="0.3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54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50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</row>
    <row r="365" spans="1:72" x14ac:dyDescent="0.3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54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50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</row>
    <row r="366" spans="1:72" x14ac:dyDescent="0.3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54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50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</row>
    <row r="367" spans="1:72" x14ac:dyDescent="0.3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54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50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</row>
    <row r="368" spans="1:72" x14ac:dyDescent="0.3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54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50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</row>
    <row r="369" spans="1:72" x14ac:dyDescent="0.3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54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50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</row>
    <row r="370" spans="1:72" x14ac:dyDescent="0.3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54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50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</row>
    <row r="371" spans="1:72" x14ac:dyDescent="0.3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54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50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</row>
    <row r="372" spans="1:72" x14ac:dyDescent="0.3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54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50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</row>
    <row r="373" spans="1:72" x14ac:dyDescent="0.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54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50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</row>
    <row r="374" spans="1:72" x14ac:dyDescent="0.3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54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50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</row>
    <row r="375" spans="1:72" x14ac:dyDescent="0.3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54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50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</row>
    <row r="376" spans="1:72" x14ac:dyDescent="0.3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54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50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</row>
    <row r="377" spans="1:72" x14ac:dyDescent="0.3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54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50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</row>
    <row r="378" spans="1:72" x14ac:dyDescent="0.3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54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50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</row>
    <row r="379" spans="1:72" x14ac:dyDescent="0.3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54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50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</row>
    <row r="380" spans="1:72" x14ac:dyDescent="0.3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54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50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</row>
    <row r="381" spans="1:72" x14ac:dyDescent="0.3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54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50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</row>
    <row r="382" spans="1:72" x14ac:dyDescent="0.3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54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50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</row>
    <row r="383" spans="1:72" x14ac:dyDescent="0.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54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50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</row>
    <row r="384" spans="1:72" x14ac:dyDescent="0.3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54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50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</row>
    <row r="385" spans="1:72" x14ac:dyDescent="0.3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54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50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</row>
    <row r="386" spans="1:72" x14ac:dyDescent="0.3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54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50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</row>
    <row r="387" spans="1:72" x14ac:dyDescent="0.3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54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50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</row>
    <row r="388" spans="1:72" x14ac:dyDescent="0.3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54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50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</row>
    <row r="389" spans="1:72" x14ac:dyDescent="0.3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54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50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</row>
    <row r="390" spans="1:72" x14ac:dyDescent="0.3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54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50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</row>
    <row r="391" spans="1:72" x14ac:dyDescent="0.3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54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50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</row>
    <row r="392" spans="1:72" x14ac:dyDescent="0.3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54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50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</row>
    <row r="393" spans="1:72" x14ac:dyDescent="0.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54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50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</row>
    <row r="394" spans="1:72" x14ac:dyDescent="0.3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54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50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</row>
    <row r="395" spans="1:72" x14ac:dyDescent="0.3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54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50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</row>
    <row r="396" spans="1:72" x14ac:dyDescent="0.3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54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50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</row>
    <row r="397" spans="1:72" x14ac:dyDescent="0.3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54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50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</row>
    <row r="398" spans="1:72" x14ac:dyDescent="0.3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54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50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</row>
    <row r="399" spans="1:72" x14ac:dyDescent="0.3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54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50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</row>
    <row r="400" spans="1:72" x14ac:dyDescent="0.3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54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50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</row>
    <row r="401" spans="1:72" x14ac:dyDescent="0.3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54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50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</row>
    <row r="402" spans="1:72" x14ac:dyDescent="0.3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54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50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</row>
    <row r="403" spans="1:72" x14ac:dyDescent="0.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54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50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</row>
    <row r="404" spans="1:72" x14ac:dyDescent="0.3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54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50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</row>
    <row r="405" spans="1:72" x14ac:dyDescent="0.3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54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50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</row>
    <row r="406" spans="1:72" x14ac:dyDescent="0.3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54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50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</row>
    <row r="407" spans="1:72" x14ac:dyDescent="0.3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54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50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</row>
    <row r="408" spans="1:72" x14ac:dyDescent="0.3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54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50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</row>
    <row r="409" spans="1:72" x14ac:dyDescent="0.3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54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50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</row>
    <row r="410" spans="1:72" x14ac:dyDescent="0.3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54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50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</row>
    <row r="411" spans="1:72" x14ac:dyDescent="0.3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54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50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</row>
    <row r="412" spans="1:72" x14ac:dyDescent="0.3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54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50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</row>
    <row r="413" spans="1:72" x14ac:dyDescent="0.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54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50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</row>
    <row r="414" spans="1:72" x14ac:dyDescent="0.3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54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50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</row>
    <row r="415" spans="1:72" x14ac:dyDescent="0.3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54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50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</row>
    <row r="416" spans="1:72" x14ac:dyDescent="0.3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54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50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</row>
    <row r="417" spans="1:72" x14ac:dyDescent="0.3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54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50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</row>
    <row r="418" spans="1:72" x14ac:dyDescent="0.3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54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50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</row>
    <row r="419" spans="1:72" x14ac:dyDescent="0.3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54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50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</row>
    <row r="420" spans="1:72" x14ac:dyDescent="0.3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54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50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</row>
    <row r="421" spans="1:72" x14ac:dyDescent="0.3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54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50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</row>
    <row r="422" spans="1:72" x14ac:dyDescent="0.3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54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50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</row>
    <row r="423" spans="1:72" x14ac:dyDescent="0.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54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50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</row>
    <row r="424" spans="1:72" x14ac:dyDescent="0.3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54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50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</row>
    <row r="425" spans="1:72" x14ac:dyDescent="0.3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54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50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</row>
    <row r="426" spans="1:72" x14ac:dyDescent="0.3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54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50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</row>
    <row r="427" spans="1:72" x14ac:dyDescent="0.3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54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50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</row>
    <row r="428" spans="1:72" x14ac:dyDescent="0.3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54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50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</row>
    <row r="429" spans="1:72" x14ac:dyDescent="0.3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54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50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</row>
    <row r="430" spans="1:72" x14ac:dyDescent="0.3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54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50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</row>
    <row r="431" spans="1:72" x14ac:dyDescent="0.3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54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50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</row>
    <row r="432" spans="1:72" x14ac:dyDescent="0.3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54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50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</row>
    <row r="433" spans="1:72" x14ac:dyDescent="0.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54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50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</row>
    <row r="434" spans="1:72" x14ac:dyDescent="0.3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54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50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</row>
    <row r="435" spans="1:72" x14ac:dyDescent="0.3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54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50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</row>
    <row r="436" spans="1:72" x14ac:dyDescent="0.3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54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50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</row>
    <row r="437" spans="1:72" x14ac:dyDescent="0.3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54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50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</row>
    <row r="438" spans="1:72" x14ac:dyDescent="0.3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54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50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</row>
    <row r="439" spans="1:72" x14ac:dyDescent="0.3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54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50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</row>
    <row r="440" spans="1:72" x14ac:dyDescent="0.3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54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50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</row>
    <row r="441" spans="1:72" x14ac:dyDescent="0.3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54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50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</row>
    <row r="442" spans="1:72" x14ac:dyDescent="0.3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54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50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</row>
    <row r="443" spans="1:72" x14ac:dyDescent="0.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54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50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</row>
    <row r="444" spans="1:72" x14ac:dyDescent="0.3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54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50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</row>
    <row r="445" spans="1:72" x14ac:dyDescent="0.3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54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50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</row>
    <row r="446" spans="1:72" x14ac:dyDescent="0.3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54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50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</row>
    <row r="447" spans="1:72" x14ac:dyDescent="0.3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54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50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</row>
    <row r="448" spans="1:72" x14ac:dyDescent="0.3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54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50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</row>
    <row r="449" spans="1:72" x14ac:dyDescent="0.3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54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50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</row>
    <row r="450" spans="1:72" x14ac:dyDescent="0.3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54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50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</row>
    <row r="451" spans="1:72" x14ac:dyDescent="0.3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54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50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</row>
    <row r="452" spans="1:72" x14ac:dyDescent="0.3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54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50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</row>
    <row r="453" spans="1:72" x14ac:dyDescent="0.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54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50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</row>
    <row r="454" spans="1:72" x14ac:dyDescent="0.3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54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50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</row>
    <row r="455" spans="1:72" x14ac:dyDescent="0.3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54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50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</row>
    <row r="456" spans="1:72" x14ac:dyDescent="0.3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54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50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</row>
    <row r="457" spans="1:72" x14ac:dyDescent="0.3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54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50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</row>
    <row r="458" spans="1:72" x14ac:dyDescent="0.3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54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50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</row>
    <row r="459" spans="1:72" x14ac:dyDescent="0.3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54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50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</row>
    <row r="460" spans="1:72" x14ac:dyDescent="0.3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54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50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</row>
    <row r="461" spans="1:72" x14ac:dyDescent="0.3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54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50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</row>
    <row r="462" spans="1:72" x14ac:dyDescent="0.3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54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50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</row>
    <row r="463" spans="1:72" x14ac:dyDescent="0.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54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50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</row>
    <row r="464" spans="1:72" x14ac:dyDescent="0.3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54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50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</row>
    <row r="465" spans="1:72" x14ac:dyDescent="0.3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54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50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</row>
    <row r="466" spans="1:72" x14ac:dyDescent="0.3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54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50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</row>
    <row r="467" spans="1:72" x14ac:dyDescent="0.3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54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50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</row>
    <row r="468" spans="1:72" x14ac:dyDescent="0.3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54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50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</row>
    <row r="469" spans="1:72" x14ac:dyDescent="0.3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54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50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</row>
    <row r="470" spans="1:72" x14ac:dyDescent="0.3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54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50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</row>
    <row r="471" spans="1:72" x14ac:dyDescent="0.3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54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50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</row>
    <row r="472" spans="1:72" x14ac:dyDescent="0.3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54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50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</row>
    <row r="473" spans="1:72" x14ac:dyDescent="0.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54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50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</row>
    <row r="474" spans="1:72" x14ac:dyDescent="0.3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54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50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</row>
    <row r="475" spans="1:72" x14ac:dyDescent="0.3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54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50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</row>
    <row r="476" spans="1:72" x14ac:dyDescent="0.3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54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50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</row>
    <row r="477" spans="1:72" x14ac:dyDescent="0.3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54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50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</row>
    <row r="478" spans="1:72" x14ac:dyDescent="0.3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54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50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</row>
    <row r="479" spans="1:72" x14ac:dyDescent="0.3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54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50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</row>
    <row r="480" spans="1:72" x14ac:dyDescent="0.3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54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50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</row>
    <row r="481" spans="1:72" x14ac:dyDescent="0.3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54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50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</row>
    <row r="482" spans="1:72" x14ac:dyDescent="0.3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54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50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</row>
    <row r="483" spans="1:72" x14ac:dyDescent="0.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54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50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</row>
    <row r="484" spans="1:72" x14ac:dyDescent="0.3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54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50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</row>
    <row r="485" spans="1:72" x14ac:dyDescent="0.3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54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50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</row>
    <row r="486" spans="1:72" x14ac:dyDescent="0.3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54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50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</row>
    <row r="487" spans="1:72" x14ac:dyDescent="0.3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54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50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</row>
    <row r="488" spans="1:72" x14ac:dyDescent="0.3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54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50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</row>
    <row r="489" spans="1:72" x14ac:dyDescent="0.3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54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50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</row>
    <row r="490" spans="1:72" x14ac:dyDescent="0.3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54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50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</row>
    <row r="491" spans="1:72" x14ac:dyDescent="0.3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54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50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</row>
    <row r="492" spans="1:72" x14ac:dyDescent="0.3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54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50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</row>
    <row r="493" spans="1:72" x14ac:dyDescent="0.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54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50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</row>
    <row r="494" spans="1:72" x14ac:dyDescent="0.3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54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50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</row>
    <row r="495" spans="1:72" x14ac:dyDescent="0.3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54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50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</row>
    <row r="496" spans="1:72" x14ac:dyDescent="0.3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54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50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</row>
    <row r="497" spans="1:72" x14ac:dyDescent="0.3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54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50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</row>
    <row r="498" spans="1:72" x14ac:dyDescent="0.3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54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50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</row>
    <row r="499" spans="1:72" x14ac:dyDescent="0.3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54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50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</row>
    <row r="500" spans="1:72" x14ac:dyDescent="0.3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54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50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</row>
    <row r="501" spans="1:72" x14ac:dyDescent="0.3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54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50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</row>
    <row r="502" spans="1:72" x14ac:dyDescent="0.3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54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50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</row>
    <row r="503" spans="1:72" x14ac:dyDescent="0.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54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50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</row>
    <row r="504" spans="1:72" x14ac:dyDescent="0.3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54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50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</row>
    <row r="505" spans="1:72" x14ac:dyDescent="0.3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54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50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</row>
    <row r="506" spans="1:72" x14ac:dyDescent="0.3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54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50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</row>
    <row r="507" spans="1:72" x14ac:dyDescent="0.3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54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50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</row>
    <row r="508" spans="1:72" x14ac:dyDescent="0.3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54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50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</row>
    <row r="509" spans="1:72" x14ac:dyDescent="0.3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54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50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</row>
    <row r="510" spans="1:72" x14ac:dyDescent="0.3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54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50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</row>
    <row r="511" spans="1:72" x14ac:dyDescent="0.3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54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50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</row>
    <row r="512" spans="1:72" x14ac:dyDescent="0.3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54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50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</row>
    <row r="513" spans="1:72" x14ac:dyDescent="0.3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54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50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</row>
    <row r="514" spans="1:72" x14ac:dyDescent="0.3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54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50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</row>
    <row r="515" spans="1:72" x14ac:dyDescent="0.3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54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50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</row>
    <row r="516" spans="1:72" x14ac:dyDescent="0.3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54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50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</row>
    <row r="517" spans="1:72" x14ac:dyDescent="0.3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54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50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</row>
    <row r="518" spans="1:72" x14ac:dyDescent="0.3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54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50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</row>
    <row r="519" spans="1:72" x14ac:dyDescent="0.3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54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50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</row>
    <row r="520" spans="1:72" x14ac:dyDescent="0.3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54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50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</row>
    <row r="521" spans="1:72" x14ac:dyDescent="0.3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54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50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</row>
    <row r="522" spans="1:72" x14ac:dyDescent="0.3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54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50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</row>
    <row r="523" spans="1:72" x14ac:dyDescent="0.3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54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50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</row>
    <row r="524" spans="1:72" x14ac:dyDescent="0.3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54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50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</row>
    <row r="525" spans="1:72" x14ac:dyDescent="0.3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54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50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</row>
    <row r="526" spans="1:72" x14ac:dyDescent="0.3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54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50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</row>
    <row r="527" spans="1:72" x14ac:dyDescent="0.3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54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50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</row>
    <row r="528" spans="1:72" x14ac:dyDescent="0.3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54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50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</row>
    <row r="529" spans="1:72" x14ac:dyDescent="0.3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54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50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</row>
    <row r="530" spans="1:72" x14ac:dyDescent="0.3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54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50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</row>
    <row r="531" spans="1:72" x14ac:dyDescent="0.3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54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50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</row>
    <row r="532" spans="1:72" x14ac:dyDescent="0.3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54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50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</row>
    <row r="533" spans="1:72" x14ac:dyDescent="0.3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54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50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</row>
    <row r="534" spans="1:72" x14ac:dyDescent="0.3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54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50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</row>
    <row r="535" spans="1:72" x14ac:dyDescent="0.3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54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50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</row>
    <row r="536" spans="1:72" x14ac:dyDescent="0.3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54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50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</row>
    <row r="537" spans="1:72" x14ac:dyDescent="0.3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54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50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</row>
    <row r="538" spans="1:72" x14ac:dyDescent="0.3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54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50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</row>
    <row r="539" spans="1:72" x14ac:dyDescent="0.3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54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50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</row>
    <row r="540" spans="1:72" x14ac:dyDescent="0.3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54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50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</row>
    <row r="541" spans="1:72" x14ac:dyDescent="0.3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54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50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</row>
    <row r="542" spans="1:72" x14ac:dyDescent="0.3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54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50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</row>
    <row r="543" spans="1:72" x14ac:dyDescent="0.3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54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50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</row>
    <row r="544" spans="1:72" x14ac:dyDescent="0.3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54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50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</row>
    <row r="545" spans="1:72" x14ac:dyDescent="0.3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54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50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</row>
    <row r="546" spans="1:72" x14ac:dyDescent="0.3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54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50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</row>
    <row r="547" spans="1:72" x14ac:dyDescent="0.3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54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50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</row>
    <row r="548" spans="1:72" x14ac:dyDescent="0.3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54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50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</row>
    <row r="549" spans="1:72" x14ac:dyDescent="0.3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54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50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</row>
    <row r="550" spans="1:72" x14ac:dyDescent="0.3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54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50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</row>
    <row r="551" spans="1:72" x14ac:dyDescent="0.3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54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50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</row>
    <row r="552" spans="1:72" x14ac:dyDescent="0.3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54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50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</row>
    <row r="553" spans="1:72" x14ac:dyDescent="0.3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54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50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</row>
    <row r="554" spans="1:72" x14ac:dyDescent="0.3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54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50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</row>
    <row r="555" spans="1:72" x14ac:dyDescent="0.3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54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50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</row>
    <row r="556" spans="1:72" x14ac:dyDescent="0.3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54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50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</row>
    <row r="557" spans="1:72" x14ac:dyDescent="0.3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54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50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</row>
    <row r="558" spans="1:72" x14ac:dyDescent="0.3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54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50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</row>
    <row r="559" spans="1:72" x14ac:dyDescent="0.3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54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50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</row>
    <row r="560" spans="1:72" x14ac:dyDescent="0.3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54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50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</row>
    <row r="561" spans="1:72" x14ac:dyDescent="0.3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54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50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</row>
    <row r="562" spans="1:72" x14ac:dyDescent="0.3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54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50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</row>
    <row r="563" spans="1:72" x14ac:dyDescent="0.3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54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50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</row>
    <row r="564" spans="1:72" x14ac:dyDescent="0.3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54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50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</row>
    <row r="565" spans="1:72" x14ac:dyDescent="0.3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54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50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</row>
    <row r="566" spans="1:72" x14ac:dyDescent="0.3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54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50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</row>
    <row r="567" spans="1:72" x14ac:dyDescent="0.3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54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50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</row>
    <row r="568" spans="1:72" x14ac:dyDescent="0.3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54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50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</row>
    <row r="569" spans="1:72" x14ac:dyDescent="0.3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54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50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</row>
    <row r="570" spans="1:72" x14ac:dyDescent="0.3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54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50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</row>
    <row r="571" spans="1:72" x14ac:dyDescent="0.3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54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50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</row>
    <row r="572" spans="1:72" x14ac:dyDescent="0.3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54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50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</row>
    <row r="573" spans="1:72" x14ac:dyDescent="0.3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54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50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</row>
    <row r="574" spans="1:72" x14ac:dyDescent="0.3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54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50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</row>
    <row r="575" spans="1:72" x14ac:dyDescent="0.3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54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50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</row>
    <row r="576" spans="1:72" x14ac:dyDescent="0.3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54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50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</row>
    <row r="577" spans="1:72" x14ac:dyDescent="0.3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54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50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</row>
    <row r="578" spans="1:72" x14ac:dyDescent="0.3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54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50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</row>
    <row r="579" spans="1:72" x14ac:dyDescent="0.3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54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50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</row>
    <row r="580" spans="1:72" x14ac:dyDescent="0.3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54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50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</row>
    <row r="581" spans="1:72" x14ac:dyDescent="0.3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54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50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</row>
    <row r="582" spans="1:72" x14ac:dyDescent="0.3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54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50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</row>
    <row r="583" spans="1:72" x14ac:dyDescent="0.3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54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50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</row>
    <row r="584" spans="1:72" x14ac:dyDescent="0.3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54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50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</row>
    <row r="585" spans="1:72" x14ac:dyDescent="0.3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54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50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</row>
    <row r="586" spans="1:72" x14ac:dyDescent="0.3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54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50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</row>
    <row r="587" spans="1:72" x14ac:dyDescent="0.3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54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50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</row>
    <row r="588" spans="1:72" x14ac:dyDescent="0.3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54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50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</row>
    <row r="589" spans="1:72" x14ac:dyDescent="0.3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54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50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</row>
    <row r="590" spans="1:72" x14ac:dyDescent="0.3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54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50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</row>
    <row r="591" spans="1:72" x14ac:dyDescent="0.3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54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50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</row>
    <row r="592" spans="1:72" x14ac:dyDescent="0.3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54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50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</row>
    <row r="593" spans="1:72" x14ac:dyDescent="0.3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54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50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</row>
    <row r="594" spans="1:72" x14ac:dyDescent="0.3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54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50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</row>
    <row r="595" spans="1:72" x14ac:dyDescent="0.3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54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50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</row>
    <row r="596" spans="1:72" x14ac:dyDescent="0.3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54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50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</row>
    <row r="597" spans="1:72" x14ac:dyDescent="0.3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54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50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</row>
    <row r="598" spans="1:72" x14ac:dyDescent="0.3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54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50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</row>
    <row r="599" spans="1:72" x14ac:dyDescent="0.3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54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50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</row>
    <row r="600" spans="1:72" x14ac:dyDescent="0.3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54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50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</row>
    <row r="601" spans="1:72" x14ac:dyDescent="0.3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54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50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</row>
    <row r="602" spans="1:72" x14ac:dyDescent="0.3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54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50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</row>
    <row r="603" spans="1:72" x14ac:dyDescent="0.3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54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50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</row>
    <row r="604" spans="1:72" x14ac:dyDescent="0.3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54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50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</row>
    <row r="605" spans="1:72" x14ac:dyDescent="0.3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54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50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</row>
    <row r="606" spans="1:72" x14ac:dyDescent="0.3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54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50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</row>
    <row r="607" spans="1:72" x14ac:dyDescent="0.3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54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50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</row>
    <row r="608" spans="1:72" x14ac:dyDescent="0.3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54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50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</row>
    <row r="609" spans="1:72" x14ac:dyDescent="0.3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54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50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</row>
    <row r="610" spans="1:72" x14ac:dyDescent="0.3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54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50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</row>
    <row r="611" spans="1:72" x14ac:dyDescent="0.3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54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50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</row>
    <row r="612" spans="1:72" x14ac:dyDescent="0.3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54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50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</row>
    <row r="613" spans="1:72" x14ac:dyDescent="0.3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54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50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</row>
    <row r="614" spans="1:72" x14ac:dyDescent="0.3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54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50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</row>
    <row r="615" spans="1:72" x14ac:dyDescent="0.3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54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50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</row>
    <row r="616" spans="1:72" x14ac:dyDescent="0.3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54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50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</row>
    <row r="617" spans="1:72" x14ac:dyDescent="0.3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54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50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</row>
    <row r="618" spans="1:72" x14ac:dyDescent="0.3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54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50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</row>
    <row r="619" spans="1:72" x14ac:dyDescent="0.3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54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50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</row>
    <row r="620" spans="1:72" x14ac:dyDescent="0.3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54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50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</row>
    <row r="621" spans="1:72" x14ac:dyDescent="0.3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54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50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</row>
    <row r="622" spans="1:72" x14ac:dyDescent="0.3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54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50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</row>
    <row r="623" spans="1:72" x14ac:dyDescent="0.3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54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50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</row>
    <row r="624" spans="1:72" x14ac:dyDescent="0.3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54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50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</row>
    <row r="625" spans="1:72" x14ac:dyDescent="0.3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54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50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</row>
    <row r="626" spans="1:72" x14ac:dyDescent="0.3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54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50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</row>
    <row r="627" spans="1:72" x14ac:dyDescent="0.3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54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50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</row>
    <row r="628" spans="1:72" x14ac:dyDescent="0.3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54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50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</row>
    <row r="629" spans="1:72" x14ac:dyDescent="0.3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54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50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</row>
    <row r="630" spans="1:72" x14ac:dyDescent="0.3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54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50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</row>
    <row r="631" spans="1:72" x14ac:dyDescent="0.3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54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50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</row>
    <row r="632" spans="1:72" x14ac:dyDescent="0.3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54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50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</row>
    <row r="633" spans="1:72" x14ac:dyDescent="0.3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54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50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</row>
    <row r="634" spans="1:72" x14ac:dyDescent="0.3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54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50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</row>
    <row r="635" spans="1:72" x14ac:dyDescent="0.3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54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50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</row>
    <row r="636" spans="1:72" x14ac:dyDescent="0.3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54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50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</row>
    <row r="637" spans="1:72" x14ac:dyDescent="0.3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54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50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</row>
    <row r="638" spans="1:72" x14ac:dyDescent="0.3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54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50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</row>
    <row r="639" spans="1:72" x14ac:dyDescent="0.3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54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50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</row>
    <row r="640" spans="1:72" x14ac:dyDescent="0.3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54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50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</row>
    <row r="641" spans="1:72" x14ac:dyDescent="0.3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54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50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</row>
    <row r="642" spans="1:72" x14ac:dyDescent="0.3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54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50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</row>
    <row r="643" spans="1:72" x14ac:dyDescent="0.3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54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50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</row>
    <row r="644" spans="1:72" x14ac:dyDescent="0.3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54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50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</row>
    <row r="645" spans="1:72" x14ac:dyDescent="0.3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54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50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</row>
    <row r="646" spans="1:72" x14ac:dyDescent="0.3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54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50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</row>
    <row r="647" spans="1:72" x14ac:dyDescent="0.3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54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50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</row>
    <row r="648" spans="1:72" x14ac:dyDescent="0.3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54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50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</row>
    <row r="649" spans="1:72" x14ac:dyDescent="0.3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54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50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</row>
    <row r="650" spans="1:72" x14ac:dyDescent="0.3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54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50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</row>
    <row r="651" spans="1:72" x14ac:dyDescent="0.3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54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50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</row>
    <row r="652" spans="1:72" x14ac:dyDescent="0.3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54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50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</row>
    <row r="653" spans="1:72" x14ac:dyDescent="0.3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54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50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</row>
    <row r="654" spans="1:72" x14ac:dyDescent="0.3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54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50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</row>
    <row r="655" spans="1:72" x14ac:dyDescent="0.3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54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50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</row>
    <row r="656" spans="1:72" x14ac:dyDescent="0.3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54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50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</row>
    <row r="657" spans="1:72" x14ac:dyDescent="0.3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54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50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</row>
    <row r="658" spans="1:72" x14ac:dyDescent="0.3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54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50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</row>
    <row r="659" spans="1:72" x14ac:dyDescent="0.3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54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50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</row>
    <row r="660" spans="1:72" x14ac:dyDescent="0.3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54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50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</row>
    <row r="661" spans="1:72" x14ac:dyDescent="0.3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54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50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</row>
    <row r="662" spans="1:72" x14ac:dyDescent="0.3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54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50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</row>
    <row r="663" spans="1:72" x14ac:dyDescent="0.3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54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50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</row>
    <row r="664" spans="1:72" x14ac:dyDescent="0.3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54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50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</row>
    <row r="665" spans="1:72" x14ac:dyDescent="0.3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54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50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</row>
    <row r="666" spans="1:72" x14ac:dyDescent="0.3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54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50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</row>
    <row r="667" spans="1:72" x14ac:dyDescent="0.3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54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50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</row>
    <row r="668" spans="1:72" x14ac:dyDescent="0.3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54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50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</row>
    <row r="669" spans="1:72" x14ac:dyDescent="0.3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54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50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</row>
    <row r="670" spans="1:72" x14ac:dyDescent="0.3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54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50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</row>
    <row r="671" spans="1:72" x14ac:dyDescent="0.3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54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50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</row>
    <row r="672" spans="1:72" x14ac:dyDescent="0.3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54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50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</row>
    <row r="673" spans="1:72" x14ac:dyDescent="0.3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54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50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</row>
    <row r="674" spans="1:72" x14ac:dyDescent="0.3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54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50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</row>
    <row r="675" spans="1:72" x14ac:dyDescent="0.3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54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50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</row>
    <row r="676" spans="1:72" x14ac:dyDescent="0.3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54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50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</row>
    <row r="677" spans="1:72" x14ac:dyDescent="0.3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54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50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</row>
    <row r="678" spans="1:72" x14ac:dyDescent="0.3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54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50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</row>
    <row r="679" spans="1:72" x14ac:dyDescent="0.3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54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50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</row>
    <row r="680" spans="1:72" x14ac:dyDescent="0.3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54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50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</row>
    <row r="681" spans="1:72" x14ac:dyDescent="0.3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54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50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</row>
    <row r="682" spans="1:72" x14ac:dyDescent="0.3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54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50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</row>
    <row r="683" spans="1:72" x14ac:dyDescent="0.3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54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50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</row>
    <row r="684" spans="1:72" x14ac:dyDescent="0.3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54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50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</row>
    <row r="685" spans="1:72" x14ac:dyDescent="0.3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54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50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</row>
    <row r="686" spans="1:72" x14ac:dyDescent="0.3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54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50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</row>
    <row r="687" spans="1:72" x14ac:dyDescent="0.3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54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50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</row>
    <row r="688" spans="1:72" x14ac:dyDescent="0.3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54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50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</row>
    <row r="689" spans="1:72" x14ac:dyDescent="0.3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54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50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</row>
    <row r="690" spans="1:72" x14ac:dyDescent="0.3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54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50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</row>
    <row r="691" spans="1:72" x14ac:dyDescent="0.3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54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50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</row>
    <row r="692" spans="1:72" x14ac:dyDescent="0.3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54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50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</row>
    <row r="693" spans="1:72" x14ac:dyDescent="0.3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54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50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</row>
    <row r="694" spans="1:72" x14ac:dyDescent="0.3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54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50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</row>
    <row r="695" spans="1:72" x14ac:dyDescent="0.3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54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50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</row>
    <row r="696" spans="1:72" x14ac:dyDescent="0.3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54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50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</row>
    <row r="697" spans="1:72" x14ac:dyDescent="0.3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54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50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</row>
    <row r="698" spans="1:72" x14ac:dyDescent="0.3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54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50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</row>
    <row r="699" spans="1:72" x14ac:dyDescent="0.3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54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50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</row>
    <row r="700" spans="1:72" x14ac:dyDescent="0.3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54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50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</row>
    <row r="701" spans="1:72" x14ac:dyDescent="0.3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54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50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</row>
    <row r="702" spans="1:72" x14ac:dyDescent="0.3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54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50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</row>
    <row r="703" spans="1:72" x14ac:dyDescent="0.3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54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50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</row>
    <row r="704" spans="1:72" x14ac:dyDescent="0.3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54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50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</row>
    <row r="705" spans="1:72" x14ac:dyDescent="0.3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54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50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</row>
    <row r="706" spans="1:72" x14ac:dyDescent="0.3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54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50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</row>
    <row r="707" spans="1:72" x14ac:dyDescent="0.3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54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50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</row>
    <row r="708" spans="1:72" x14ac:dyDescent="0.3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54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50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</row>
    <row r="709" spans="1:72" x14ac:dyDescent="0.3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54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50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</row>
    <row r="710" spans="1:72" x14ac:dyDescent="0.3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54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50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</row>
    <row r="711" spans="1:72" x14ac:dyDescent="0.3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54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50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</row>
    <row r="712" spans="1:72" x14ac:dyDescent="0.3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54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50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</row>
    <row r="713" spans="1:72" x14ac:dyDescent="0.3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54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50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</row>
    <row r="714" spans="1:72" x14ac:dyDescent="0.3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54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50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</row>
    <row r="715" spans="1:72" x14ac:dyDescent="0.3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54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50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</row>
    <row r="716" spans="1:72" x14ac:dyDescent="0.3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54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50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</row>
    <row r="717" spans="1:72" x14ac:dyDescent="0.3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54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50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</row>
    <row r="718" spans="1:72" x14ac:dyDescent="0.3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54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50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</row>
    <row r="719" spans="1:72" x14ac:dyDescent="0.3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54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50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</row>
    <row r="720" spans="1:72" x14ac:dyDescent="0.3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54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50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</row>
    <row r="721" spans="1:72" x14ac:dyDescent="0.3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54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50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</row>
    <row r="722" spans="1:72" x14ac:dyDescent="0.3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54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50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</row>
    <row r="723" spans="1:72" x14ac:dyDescent="0.3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54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50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</row>
    <row r="724" spans="1:72" x14ac:dyDescent="0.3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54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50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</row>
    <row r="725" spans="1:72" x14ac:dyDescent="0.3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54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50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</row>
    <row r="726" spans="1:72" x14ac:dyDescent="0.3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54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50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</row>
    <row r="727" spans="1:72" x14ac:dyDescent="0.3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54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50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</row>
    <row r="728" spans="1:72" x14ac:dyDescent="0.3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54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50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</row>
    <row r="729" spans="1:72" x14ac:dyDescent="0.3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54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50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</row>
    <row r="730" spans="1:72" x14ac:dyDescent="0.3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54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50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</row>
    <row r="731" spans="1:72" x14ac:dyDescent="0.3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54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50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</row>
    <row r="732" spans="1:72" x14ac:dyDescent="0.3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54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50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</row>
    <row r="733" spans="1:72" x14ac:dyDescent="0.3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54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50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</row>
    <row r="734" spans="1:72" x14ac:dyDescent="0.3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54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50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</row>
    <row r="735" spans="1:72" x14ac:dyDescent="0.3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54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50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</row>
    <row r="736" spans="1:72" x14ac:dyDescent="0.3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54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50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</row>
    <row r="737" spans="1:72" x14ac:dyDescent="0.3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54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50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</row>
    <row r="738" spans="1:72" x14ac:dyDescent="0.3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54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50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</row>
    <row r="739" spans="1:72" x14ac:dyDescent="0.3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54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50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</row>
    <row r="740" spans="1:72" x14ac:dyDescent="0.3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54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50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</row>
    <row r="741" spans="1:72" x14ac:dyDescent="0.3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54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50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</row>
    <row r="742" spans="1:72" x14ac:dyDescent="0.3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54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50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</row>
    <row r="743" spans="1:72" x14ac:dyDescent="0.3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54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50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</row>
    <row r="744" spans="1:72" x14ac:dyDescent="0.3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54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50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</row>
    <row r="745" spans="1:72" x14ac:dyDescent="0.3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54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50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</row>
    <row r="746" spans="1:72" x14ac:dyDescent="0.3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54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50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</row>
    <row r="747" spans="1:72" x14ac:dyDescent="0.3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54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50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</row>
    <row r="748" spans="1:72" x14ac:dyDescent="0.3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54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50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</row>
    <row r="749" spans="1:72" x14ac:dyDescent="0.3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54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50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</row>
    <row r="750" spans="1:72" x14ac:dyDescent="0.3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54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50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</row>
    <row r="751" spans="1:72" x14ac:dyDescent="0.3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54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50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</row>
    <row r="752" spans="1:72" x14ac:dyDescent="0.3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54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50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</row>
    <row r="753" spans="1:72" x14ac:dyDescent="0.3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54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50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</row>
    <row r="754" spans="1:72" x14ac:dyDescent="0.3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54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50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</row>
    <row r="755" spans="1:72" x14ac:dyDescent="0.3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54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50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</row>
    <row r="756" spans="1:72" x14ac:dyDescent="0.3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54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50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</row>
    <row r="757" spans="1:72" x14ac:dyDescent="0.3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54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50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</row>
    <row r="758" spans="1:72" x14ac:dyDescent="0.3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54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50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</row>
    <row r="759" spans="1:72" x14ac:dyDescent="0.3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54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50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</row>
    <row r="760" spans="1:72" x14ac:dyDescent="0.3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54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50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</row>
    <row r="761" spans="1:72" x14ac:dyDescent="0.3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54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50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</row>
    <row r="762" spans="1:72" x14ac:dyDescent="0.3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54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50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</row>
    <row r="763" spans="1:72" x14ac:dyDescent="0.3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54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50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</row>
    <row r="764" spans="1:72" x14ac:dyDescent="0.3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54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50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</row>
    <row r="765" spans="1:72" x14ac:dyDescent="0.3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54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50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</row>
    <row r="766" spans="1:72" x14ac:dyDescent="0.3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54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50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</row>
    <row r="767" spans="1:72" x14ac:dyDescent="0.3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54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50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</row>
    <row r="768" spans="1:72" x14ac:dyDescent="0.3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54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50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</row>
    <row r="769" spans="1:72" x14ac:dyDescent="0.3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54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50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</row>
    <row r="770" spans="1:72" x14ac:dyDescent="0.3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54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50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</row>
    <row r="771" spans="1:72" x14ac:dyDescent="0.3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54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50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</row>
    <row r="772" spans="1:72" x14ac:dyDescent="0.3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54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50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</row>
    <row r="773" spans="1:72" x14ac:dyDescent="0.3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54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50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</row>
    <row r="774" spans="1:72" x14ac:dyDescent="0.3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54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50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</row>
    <row r="775" spans="1:72" x14ac:dyDescent="0.3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54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50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</row>
    <row r="776" spans="1:72" x14ac:dyDescent="0.3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54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50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</row>
    <row r="777" spans="1:72" x14ac:dyDescent="0.3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54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50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</row>
    <row r="778" spans="1:72" x14ac:dyDescent="0.3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54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50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</row>
    <row r="779" spans="1:72" x14ac:dyDescent="0.3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54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50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</row>
    <row r="780" spans="1:72" x14ac:dyDescent="0.3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54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50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</row>
    <row r="781" spans="1:72" x14ac:dyDescent="0.3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54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50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</row>
    <row r="782" spans="1:72" x14ac:dyDescent="0.3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54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50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</row>
    <row r="783" spans="1:72" x14ac:dyDescent="0.3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54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50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</row>
    <row r="784" spans="1:72" x14ac:dyDescent="0.3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54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50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</row>
    <row r="785" spans="1:72" x14ac:dyDescent="0.3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54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50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</row>
    <row r="786" spans="1:72" x14ac:dyDescent="0.3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54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50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</row>
    <row r="787" spans="1:72" x14ac:dyDescent="0.3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54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50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</row>
    <row r="788" spans="1:72" x14ac:dyDescent="0.3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54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50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</row>
    <row r="789" spans="1:72" x14ac:dyDescent="0.3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54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50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</row>
    <row r="790" spans="1:72" x14ac:dyDescent="0.3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54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50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</row>
    <row r="791" spans="1:72" x14ac:dyDescent="0.3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54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50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</row>
    <row r="792" spans="1:72" x14ac:dyDescent="0.3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54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50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</row>
    <row r="793" spans="1:72" x14ac:dyDescent="0.3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54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50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</row>
    <row r="794" spans="1:72" x14ac:dyDescent="0.3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54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50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</row>
    <row r="795" spans="1:72" x14ac:dyDescent="0.3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54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50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</row>
    <row r="796" spans="1:72" x14ac:dyDescent="0.3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54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50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</row>
    <row r="797" spans="1:72" x14ac:dyDescent="0.3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54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50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</row>
    <row r="798" spans="1:72" x14ac:dyDescent="0.3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54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50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</row>
    <row r="799" spans="1:72" x14ac:dyDescent="0.3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54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50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</row>
    <row r="800" spans="1:72" x14ac:dyDescent="0.3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54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50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</row>
    <row r="801" spans="1:72" x14ac:dyDescent="0.3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54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50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</row>
    <row r="802" spans="1:72" x14ac:dyDescent="0.3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54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50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</row>
    <row r="803" spans="1:72" x14ac:dyDescent="0.3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54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50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</row>
    <row r="804" spans="1:72" x14ac:dyDescent="0.3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54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50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</row>
    <row r="805" spans="1:72" x14ac:dyDescent="0.3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54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50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</row>
    <row r="806" spans="1:72" x14ac:dyDescent="0.3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54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50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</row>
    <row r="807" spans="1:72" x14ac:dyDescent="0.3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54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50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</row>
    <row r="808" spans="1:72" x14ac:dyDescent="0.3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54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50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</row>
    <row r="809" spans="1:72" x14ac:dyDescent="0.3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54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50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</row>
    <row r="810" spans="1:72" x14ac:dyDescent="0.3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54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50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</row>
    <row r="811" spans="1:72" x14ac:dyDescent="0.3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54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50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</row>
    <row r="812" spans="1:72" x14ac:dyDescent="0.3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54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50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</row>
    <row r="813" spans="1:72" x14ac:dyDescent="0.3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54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50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</row>
    <row r="814" spans="1:72" x14ac:dyDescent="0.3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54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50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</row>
    <row r="815" spans="1:72" x14ac:dyDescent="0.3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54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50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</row>
    <row r="816" spans="1:72" x14ac:dyDescent="0.3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54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50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</row>
    <row r="817" spans="1:72" x14ac:dyDescent="0.3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54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50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</row>
    <row r="818" spans="1:72" x14ac:dyDescent="0.3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54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50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</row>
    <row r="819" spans="1:72" x14ac:dyDescent="0.3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54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50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</row>
    <row r="820" spans="1:72" x14ac:dyDescent="0.3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54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50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</row>
    <row r="821" spans="1:72" x14ac:dyDescent="0.3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54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50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</row>
    <row r="822" spans="1:72" x14ac:dyDescent="0.3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54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50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</row>
    <row r="823" spans="1:72" x14ac:dyDescent="0.3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54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50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</row>
    <row r="824" spans="1:72" x14ac:dyDescent="0.3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54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50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</row>
    <row r="825" spans="1:72" x14ac:dyDescent="0.3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54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50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</row>
    <row r="826" spans="1:72" x14ac:dyDescent="0.3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54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50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</row>
    <row r="827" spans="1:72" x14ac:dyDescent="0.3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54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50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</row>
    <row r="828" spans="1:72" x14ac:dyDescent="0.3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54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50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</row>
    <row r="829" spans="1:72" x14ac:dyDescent="0.3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54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50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</row>
    <row r="830" spans="1:72" x14ac:dyDescent="0.3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54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50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</row>
    <row r="831" spans="1:72" x14ac:dyDescent="0.3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54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50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</row>
    <row r="832" spans="1:72" x14ac:dyDescent="0.3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54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50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</row>
    <row r="833" spans="1:72" x14ac:dyDescent="0.3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54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50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</row>
    <row r="834" spans="1:72" x14ac:dyDescent="0.3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54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50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</row>
    <row r="835" spans="1:72" x14ac:dyDescent="0.3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54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50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</row>
    <row r="836" spans="1:72" x14ac:dyDescent="0.3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54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50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</row>
    <row r="837" spans="1:72" x14ac:dyDescent="0.3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54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50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</row>
    <row r="838" spans="1:72" x14ac:dyDescent="0.3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54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50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</row>
    <row r="839" spans="1:72" x14ac:dyDescent="0.3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54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50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</row>
    <row r="840" spans="1:72" x14ac:dyDescent="0.3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54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50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</row>
    <row r="841" spans="1:72" x14ac:dyDescent="0.3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54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50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</row>
    <row r="842" spans="1:72" x14ac:dyDescent="0.3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54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50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</row>
    <row r="843" spans="1:72" x14ac:dyDescent="0.3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54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50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</row>
    <row r="844" spans="1:72" x14ac:dyDescent="0.3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54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50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</row>
    <row r="845" spans="1:72" x14ac:dyDescent="0.3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54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50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</row>
    <row r="846" spans="1:72" x14ac:dyDescent="0.3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54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50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</row>
    <row r="847" spans="1:72" x14ac:dyDescent="0.3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54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50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</row>
    <row r="848" spans="1:72" x14ac:dyDescent="0.3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54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50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</row>
    <row r="849" spans="1:72" x14ac:dyDescent="0.3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54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50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</row>
    <row r="850" spans="1:72" x14ac:dyDescent="0.3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54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50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</row>
    <row r="851" spans="1:72" x14ac:dyDescent="0.3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54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50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</row>
    <row r="852" spans="1:72" x14ac:dyDescent="0.3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54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50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</row>
    <row r="853" spans="1:72" x14ac:dyDescent="0.3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54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50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</row>
    <row r="854" spans="1:72" x14ac:dyDescent="0.3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54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50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</row>
    <row r="855" spans="1:72" x14ac:dyDescent="0.3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54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50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</row>
    <row r="856" spans="1:72" x14ac:dyDescent="0.3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54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50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</row>
    <row r="857" spans="1:72" x14ac:dyDescent="0.3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54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50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</row>
    <row r="858" spans="1:72" x14ac:dyDescent="0.3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54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50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</row>
    <row r="859" spans="1:72" x14ac:dyDescent="0.3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54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50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</row>
    <row r="860" spans="1:72" x14ac:dyDescent="0.3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54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50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</row>
    <row r="861" spans="1:72" x14ac:dyDescent="0.3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54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50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</row>
    <row r="862" spans="1:72" x14ac:dyDescent="0.3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54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50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</row>
    <row r="863" spans="1:72" x14ac:dyDescent="0.3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54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50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</row>
    <row r="864" spans="1:72" x14ac:dyDescent="0.3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54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50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</row>
    <row r="865" spans="1:72" x14ac:dyDescent="0.3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54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50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</row>
    <row r="866" spans="1:72" x14ac:dyDescent="0.3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54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50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</row>
    <row r="867" spans="1:72" x14ac:dyDescent="0.3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54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50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</row>
    <row r="868" spans="1:72" x14ac:dyDescent="0.3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54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50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</row>
    <row r="869" spans="1:72" x14ac:dyDescent="0.3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54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50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</row>
    <row r="870" spans="1:72" x14ac:dyDescent="0.3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54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50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</row>
    <row r="871" spans="1:72" x14ac:dyDescent="0.3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54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50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</row>
    <row r="872" spans="1:72" x14ac:dyDescent="0.3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54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50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</row>
    <row r="873" spans="1:72" x14ac:dyDescent="0.3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54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50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</row>
    <row r="874" spans="1:72" x14ac:dyDescent="0.3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54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50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</row>
    <row r="875" spans="1:72" x14ac:dyDescent="0.3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54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50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</row>
    <row r="876" spans="1:72" x14ac:dyDescent="0.3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54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50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</row>
    <row r="877" spans="1:72" x14ac:dyDescent="0.3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54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50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</row>
    <row r="878" spans="1:72" x14ac:dyDescent="0.3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54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50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</row>
    <row r="879" spans="1:72" x14ac:dyDescent="0.3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54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50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</row>
    <row r="880" spans="1:72" x14ac:dyDescent="0.3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54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50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</row>
    <row r="881" spans="1:72" x14ac:dyDescent="0.3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54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50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</row>
    <row r="882" spans="1:72" x14ac:dyDescent="0.3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54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50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</row>
    <row r="883" spans="1:72" x14ac:dyDescent="0.3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54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50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</row>
    <row r="884" spans="1:72" x14ac:dyDescent="0.3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54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50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</row>
    <row r="885" spans="1:72" x14ac:dyDescent="0.3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54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50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</row>
    <row r="886" spans="1:72" x14ac:dyDescent="0.3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54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50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</row>
    <row r="887" spans="1:72" x14ac:dyDescent="0.3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54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50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</row>
    <row r="888" spans="1:72" x14ac:dyDescent="0.3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54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50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</row>
    <row r="889" spans="1:72" x14ac:dyDescent="0.3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54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50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</row>
    <row r="890" spans="1:72" x14ac:dyDescent="0.3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54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50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</row>
    <row r="891" spans="1:72" x14ac:dyDescent="0.3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54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50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</row>
    <row r="892" spans="1:72" x14ac:dyDescent="0.3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54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50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</row>
    <row r="893" spans="1:72" x14ac:dyDescent="0.3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54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50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</row>
    <row r="894" spans="1:72" x14ac:dyDescent="0.3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54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50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</row>
    <row r="895" spans="1:72" x14ac:dyDescent="0.3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54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50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</row>
    <row r="896" spans="1:72" x14ac:dyDescent="0.3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54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50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</row>
    <row r="897" spans="1:72" x14ac:dyDescent="0.3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54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50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</row>
    <row r="898" spans="1:72" x14ac:dyDescent="0.3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54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50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</row>
    <row r="899" spans="1:72" x14ac:dyDescent="0.3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54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50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</row>
    <row r="900" spans="1:72" x14ac:dyDescent="0.3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54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50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</row>
    <row r="901" spans="1:72" x14ac:dyDescent="0.3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54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50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</row>
    <row r="902" spans="1:72" x14ac:dyDescent="0.3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54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50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</row>
    <row r="903" spans="1:72" x14ac:dyDescent="0.3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54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50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</row>
    <row r="904" spans="1:72" x14ac:dyDescent="0.3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54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50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</row>
    <row r="905" spans="1:72" x14ac:dyDescent="0.3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54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50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</row>
    <row r="906" spans="1:72" x14ac:dyDescent="0.3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54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50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</row>
    <row r="907" spans="1:72" x14ac:dyDescent="0.3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54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50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</row>
    <row r="908" spans="1:72" x14ac:dyDescent="0.3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54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50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</row>
    <row r="909" spans="1:72" x14ac:dyDescent="0.3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54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50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</row>
    <row r="910" spans="1:72" x14ac:dyDescent="0.3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54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50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</row>
    <row r="911" spans="1:72" x14ac:dyDescent="0.3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54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50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</row>
    <row r="912" spans="1:72" x14ac:dyDescent="0.3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54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50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</row>
    <row r="913" spans="1:72" x14ac:dyDescent="0.3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54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50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</row>
    <row r="914" spans="1:72" x14ac:dyDescent="0.3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54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50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</row>
    <row r="915" spans="1:72" x14ac:dyDescent="0.3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54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50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</row>
    <row r="916" spans="1:72" x14ac:dyDescent="0.3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54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50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</row>
    <row r="917" spans="1:72" x14ac:dyDescent="0.3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54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50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</row>
    <row r="918" spans="1:72" x14ac:dyDescent="0.3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54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50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</row>
    <row r="919" spans="1:72" x14ac:dyDescent="0.3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54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50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</row>
    <row r="920" spans="1:72" x14ac:dyDescent="0.3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54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50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</row>
    <row r="921" spans="1:72" x14ac:dyDescent="0.3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54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50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</row>
    <row r="922" spans="1:72" x14ac:dyDescent="0.3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54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50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</row>
    <row r="923" spans="1:72" x14ac:dyDescent="0.3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54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50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</row>
    <row r="924" spans="1:72" x14ac:dyDescent="0.3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54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50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</row>
    <row r="925" spans="1:72" x14ac:dyDescent="0.3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54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50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</row>
    <row r="926" spans="1:72" x14ac:dyDescent="0.3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54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50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</row>
    <row r="927" spans="1:72" x14ac:dyDescent="0.3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54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50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</row>
    <row r="928" spans="1:72" x14ac:dyDescent="0.3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54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50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</row>
    <row r="929" spans="1:72" x14ac:dyDescent="0.3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54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50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</row>
    <row r="930" spans="1:72" x14ac:dyDescent="0.3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54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50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</row>
    <row r="931" spans="1:72" x14ac:dyDescent="0.3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54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50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</row>
    <row r="932" spans="1:72" x14ac:dyDescent="0.3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54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50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</row>
    <row r="933" spans="1:72" x14ac:dyDescent="0.3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54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50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</row>
    <row r="934" spans="1:72" x14ac:dyDescent="0.3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54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50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</row>
    <row r="935" spans="1:72" x14ac:dyDescent="0.3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54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50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</row>
    <row r="936" spans="1:72" x14ac:dyDescent="0.3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54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50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</row>
    <row r="937" spans="1:72" x14ac:dyDescent="0.3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54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50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</row>
    <row r="938" spans="1:72" x14ac:dyDescent="0.3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54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50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</row>
    <row r="939" spans="1:72" x14ac:dyDescent="0.3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54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50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</row>
    <row r="940" spans="1:72" x14ac:dyDescent="0.3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54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50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</row>
    <row r="941" spans="1:72" x14ac:dyDescent="0.3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54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50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</row>
    <row r="942" spans="1:72" x14ac:dyDescent="0.3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54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50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</row>
    <row r="943" spans="1:72" x14ac:dyDescent="0.3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54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50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</row>
    <row r="944" spans="1:72" x14ac:dyDescent="0.3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54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50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</row>
    <row r="945" spans="1:72" x14ac:dyDescent="0.3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54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50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</row>
    <row r="946" spans="1:72" x14ac:dyDescent="0.3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54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50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</row>
    <row r="947" spans="1:72" x14ac:dyDescent="0.3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54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50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</row>
    <row r="948" spans="1:72" x14ac:dyDescent="0.3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54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50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</row>
    <row r="949" spans="1:72" x14ac:dyDescent="0.3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54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50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</row>
    <row r="950" spans="1:72" x14ac:dyDescent="0.3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54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50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</row>
    <row r="951" spans="1:72" x14ac:dyDescent="0.3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54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50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</row>
    <row r="952" spans="1:72" x14ac:dyDescent="0.3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54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50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</row>
    <row r="953" spans="1:72" x14ac:dyDescent="0.3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54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50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</row>
    <row r="954" spans="1:72" x14ac:dyDescent="0.3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54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50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</row>
    <row r="955" spans="1:72" x14ac:dyDescent="0.3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54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50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</row>
    <row r="956" spans="1:72" x14ac:dyDescent="0.3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54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50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</row>
    <row r="957" spans="1:72" x14ac:dyDescent="0.3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54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50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</row>
    <row r="958" spans="1:72" x14ac:dyDescent="0.3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54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50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</row>
    <row r="959" spans="1:72" x14ac:dyDescent="0.3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54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50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</row>
    <row r="960" spans="1:72" x14ac:dyDescent="0.3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54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50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</row>
    <row r="961" spans="1:72" x14ac:dyDescent="0.3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54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50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</row>
    <row r="962" spans="1:72" x14ac:dyDescent="0.3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54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50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</row>
    <row r="963" spans="1:72" x14ac:dyDescent="0.3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54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50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</row>
    <row r="964" spans="1:72" x14ac:dyDescent="0.3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54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50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</row>
    <row r="965" spans="1:72" x14ac:dyDescent="0.3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54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50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</row>
    <row r="966" spans="1:72" x14ac:dyDescent="0.3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54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50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</row>
    <row r="967" spans="1:72" x14ac:dyDescent="0.3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54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50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</row>
    <row r="968" spans="1:72" x14ac:dyDescent="0.3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54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50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</row>
    <row r="969" spans="1:72" x14ac:dyDescent="0.3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54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50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</row>
    <row r="970" spans="1:72" x14ac:dyDescent="0.3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54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50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</row>
    <row r="971" spans="1:72" x14ac:dyDescent="0.3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54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50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</row>
    <row r="972" spans="1:72" x14ac:dyDescent="0.3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54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50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</row>
    <row r="973" spans="1:72" x14ac:dyDescent="0.3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54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50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</row>
    <row r="974" spans="1:72" x14ac:dyDescent="0.3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54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50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</row>
    <row r="975" spans="1:72" x14ac:dyDescent="0.3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54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50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</row>
    <row r="976" spans="1:72" x14ac:dyDescent="0.3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54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50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</row>
    <row r="977" spans="1:72" x14ac:dyDescent="0.3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54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50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</row>
    <row r="978" spans="1:72" x14ac:dyDescent="0.3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54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50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</row>
    <row r="979" spans="1:72" x14ac:dyDescent="0.3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54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50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</row>
    <row r="980" spans="1:72" x14ac:dyDescent="0.3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54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50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</row>
    <row r="981" spans="1:72" x14ac:dyDescent="0.3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54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50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</row>
    <row r="982" spans="1:72" x14ac:dyDescent="0.3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54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50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</row>
    <row r="983" spans="1:72" x14ac:dyDescent="0.3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54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50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</row>
    <row r="984" spans="1:72" x14ac:dyDescent="0.3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54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50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</row>
    <row r="985" spans="1:72" x14ac:dyDescent="0.3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54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50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</row>
    <row r="986" spans="1:72" x14ac:dyDescent="0.3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54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50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</row>
    <row r="987" spans="1:72" x14ac:dyDescent="0.3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54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50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</row>
    <row r="988" spans="1:72" x14ac:dyDescent="0.3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54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50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</row>
    <row r="989" spans="1:72" x14ac:dyDescent="0.3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54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50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</row>
    <row r="990" spans="1:72" x14ac:dyDescent="0.3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54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50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</row>
    <row r="991" spans="1:72" x14ac:dyDescent="0.3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54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50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</row>
    <row r="992" spans="1:72" x14ac:dyDescent="0.3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54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50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</row>
    <row r="993" spans="1:72" x14ac:dyDescent="0.3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54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50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</row>
    <row r="994" spans="1:72" x14ac:dyDescent="0.3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54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50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</row>
    <row r="995" spans="1:72" x14ac:dyDescent="0.3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54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50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</row>
    <row r="996" spans="1:72" x14ac:dyDescent="0.3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54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50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</row>
    <row r="997" spans="1:72" x14ac:dyDescent="0.3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54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50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</row>
    <row r="998" spans="1:72" x14ac:dyDescent="0.3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54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50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</row>
    <row r="999" spans="1:72" x14ac:dyDescent="0.3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54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50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</row>
    <row r="1000" spans="1:72" x14ac:dyDescent="0.3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54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50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</row>
    <row r="1001" spans="1:72" x14ac:dyDescent="0.3">
      <c r="A1001" s="36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54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50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</row>
    <row r="1002" spans="1:72" x14ac:dyDescent="0.3">
      <c r="A1002" s="36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54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50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</row>
    <row r="1003" spans="1:72" x14ac:dyDescent="0.3">
      <c r="A1003" s="36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54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50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</row>
    <row r="1004" spans="1:72" x14ac:dyDescent="0.3">
      <c r="A1004" s="36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54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50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</row>
    <row r="1005" spans="1:72" x14ac:dyDescent="0.3">
      <c r="A1005" s="36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54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50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</row>
    <row r="1006" spans="1:72" x14ac:dyDescent="0.3">
      <c r="A1006" s="36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54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50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</row>
    <row r="1007" spans="1:72" x14ac:dyDescent="0.3">
      <c r="A1007" s="36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54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50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</row>
    <row r="1008" spans="1:72" x14ac:dyDescent="0.3">
      <c r="A1008" s="36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54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50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</row>
    <row r="1009" spans="1:72" x14ac:dyDescent="0.3">
      <c r="A1009" s="36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54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50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</row>
    <row r="1010" spans="1:72" x14ac:dyDescent="0.3">
      <c r="A1010" s="36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54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50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</row>
    <row r="1011" spans="1:72" x14ac:dyDescent="0.3">
      <c r="A1011" s="36"/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54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50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</row>
    <row r="1012" spans="1:72" x14ac:dyDescent="0.3">
      <c r="A1012" s="36"/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54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50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</row>
    <row r="1013" spans="1:72" x14ac:dyDescent="0.3">
      <c r="A1013" s="36"/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54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50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</row>
    <row r="1014" spans="1:72" x14ac:dyDescent="0.3">
      <c r="A1014" s="36"/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54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50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</row>
    <row r="1015" spans="1:72" x14ac:dyDescent="0.3">
      <c r="A1015" s="36"/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54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50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</row>
    <row r="1016" spans="1:72" x14ac:dyDescent="0.3">
      <c r="AS1016" s="50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</row>
    <row r="1017" spans="1:72" x14ac:dyDescent="0.3">
      <c r="AS1017" s="50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</row>
    <row r="1018" spans="1:72" x14ac:dyDescent="0.3">
      <c r="AS1018" s="50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</row>
    <row r="1019" spans="1:72" x14ac:dyDescent="0.3">
      <c r="AS1019" s="50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</row>
    <row r="1020" spans="1:72" x14ac:dyDescent="0.3">
      <c r="AS1020" s="50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</row>
    <row r="1021" spans="1:72" x14ac:dyDescent="0.3">
      <c r="AS1021" s="50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</row>
    <row r="1022" spans="1:72" x14ac:dyDescent="0.3">
      <c r="AS1022" s="50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</row>
    <row r="1023" spans="1:72" x14ac:dyDescent="0.3">
      <c r="AS1023" s="50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</row>
    <row r="1024" spans="1:72" x14ac:dyDescent="0.3">
      <c r="AS1024" s="50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</row>
    <row r="1025" spans="45:72" x14ac:dyDescent="0.3">
      <c r="AS1025" s="50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</row>
    <row r="1026" spans="45:72" x14ac:dyDescent="0.3">
      <c r="AS1026" s="50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</row>
    <row r="1027" spans="45:72" x14ac:dyDescent="0.3">
      <c r="AS1027" s="50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</row>
    <row r="1028" spans="45:72" x14ac:dyDescent="0.3">
      <c r="AS1028" s="50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</row>
    <row r="1029" spans="45:72" x14ac:dyDescent="0.3">
      <c r="AS1029" s="50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</row>
    <row r="1030" spans="45:72" x14ac:dyDescent="0.3">
      <c r="AS1030" s="50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</row>
    <row r="1031" spans="45:72" x14ac:dyDescent="0.3">
      <c r="AS1031" s="50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22"/>
      <c r="BT1031" s="22"/>
    </row>
    <row r="1032" spans="45:72" x14ac:dyDescent="0.3">
      <c r="AS1032" s="50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  <c r="BS1032" s="22"/>
      <c r="BT1032" s="22"/>
    </row>
    <row r="1033" spans="45:72" x14ac:dyDescent="0.3">
      <c r="AS1033" s="50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  <c r="BS1033" s="22"/>
      <c r="BT1033" s="22"/>
    </row>
    <row r="1034" spans="45:72" x14ac:dyDescent="0.3">
      <c r="AS1034" s="50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  <c r="BS1034" s="22"/>
      <c r="BT1034" s="22"/>
    </row>
    <row r="1035" spans="45:72" x14ac:dyDescent="0.3">
      <c r="AS1035" s="50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22"/>
      <c r="BT1035" s="22"/>
    </row>
    <row r="1036" spans="45:72" x14ac:dyDescent="0.3">
      <c r="AS1036" s="50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  <c r="BS1036" s="22"/>
      <c r="BT1036" s="22"/>
    </row>
    <row r="1037" spans="45:72" x14ac:dyDescent="0.3">
      <c r="AS1037" s="50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  <c r="BS1037" s="22"/>
      <c r="BT1037" s="22"/>
    </row>
    <row r="1038" spans="45:72" x14ac:dyDescent="0.3">
      <c r="AS1038" s="50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  <c r="BS1038" s="22"/>
      <c r="BT1038" s="22"/>
    </row>
    <row r="1039" spans="45:72" x14ac:dyDescent="0.3">
      <c r="AS1039" s="50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22"/>
      <c r="BT1039" s="22"/>
    </row>
    <row r="1040" spans="45:72" x14ac:dyDescent="0.3">
      <c r="AS1040" s="50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</row>
    <row r="1041" spans="45:72" x14ac:dyDescent="0.3">
      <c r="AS1041" s="50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  <c r="BS1041" s="22"/>
      <c r="BT1041" s="22"/>
    </row>
    <row r="1042" spans="45:72" x14ac:dyDescent="0.3">
      <c r="AS1042" s="50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  <c r="BS1042" s="22"/>
      <c r="BT1042" s="22"/>
    </row>
    <row r="1043" spans="45:72" x14ac:dyDescent="0.3">
      <c r="AS1043" s="50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22"/>
      <c r="BT1043" s="22"/>
    </row>
    <row r="1044" spans="45:72" x14ac:dyDescent="0.3">
      <c r="AS1044" s="50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  <c r="BS1044" s="22"/>
      <c r="BT1044" s="22"/>
    </row>
    <row r="1045" spans="45:72" x14ac:dyDescent="0.3">
      <c r="AS1045" s="50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  <c r="BS1045" s="22"/>
      <c r="BT1045" s="22"/>
    </row>
    <row r="1046" spans="45:72" x14ac:dyDescent="0.3">
      <c r="AS1046" s="50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  <c r="BS1046" s="22"/>
      <c r="BT1046" s="22"/>
    </row>
    <row r="1047" spans="45:72" x14ac:dyDescent="0.3">
      <c r="AS1047" s="50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22"/>
      <c r="BT1047" s="22"/>
    </row>
    <row r="1048" spans="45:72" x14ac:dyDescent="0.3">
      <c r="AS1048" s="50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  <c r="BS1048" s="22"/>
      <c r="BT1048" s="22"/>
    </row>
    <row r="1049" spans="45:72" x14ac:dyDescent="0.3">
      <c r="AS1049" s="50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</row>
    <row r="1050" spans="45:72" x14ac:dyDescent="0.3">
      <c r="AS1050" s="50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  <c r="BS1050" s="22"/>
      <c r="BT1050" s="22"/>
    </row>
    <row r="1051" spans="45:72" x14ac:dyDescent="0.3">
      <c r="AS1051" s="50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22"/>
      <c r="BT1051" s="22"/>
    </row>
    <row r="1052" spans="45:72" x14ac:dyDescent="0.3">
      <c r="AS1052" s="50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  <c r="BS1052" s="22"/>
      <c r="BT1052" s="22"/>
    </row>
    <row r="1053" spans="45:72" x14ac:dyDescent="0.3">
      <c r="AS1053" s="50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  <c r="BS1053" s="22"/>
      <c r="BT1053" s="22"/>
    </row>
    <row r="1054" spans="45:72" x14ac:dyDescent="0.3">
      <c r="AS1054" s="50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  <c r="BS1054" s="22"/>
      <c r="BT1054" s="22"/>
    </row>
    <row r="1055" spans="45:72" x14ac:dyDescent="0.3">
      <c r="AS1055" s="50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22"/>
      <c r="BT1055" s="22"/>
    </row>
    <row r="1056" spans="45:72" x14ac:dyDescent="0.3">
      <c r="AS1056" s="50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  <c r="BS1056" s="22"/>
      <c r="BT1056" s="22"/>
    </row>
    <row r="1057" spans="45:72" x14ac:dyDescent="0.3">
      <c r="AS1057" s="50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  <c r="BS1057" s="22"/>
      <c r="BT1057" s="22"/>
    </row>
    <row r="1058" spans="45:72" x14ac:dyDescent="0.3">
      <c r="AS1058" s="50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  <c r="BS1058" s="22"/>
      <c r="BT1058" s="22"/>
    </row>
    <row r="1059" spans="45:72" x14ac:dyDescent="0.3">
      <c r="AS1059" s="50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22"/>
      <c r="BT1059" s="22"/>
    </row>
    <row r="1060" spans="45:72" x14ac:dyDescent="0.3">
      <c r="AS1060" s="50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  <c r="BS1060" s="22"/>
      <c r="BT1060" s="22"/>
    </row>
    <row r="1061" spans="45:72" x14ac:dyDescent="0.3">
      <c r="AS1061" s="50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  <c r="BS1061" s="22"/>
      <c r="BT1061" s="22"/>
    </row>
    <row r="1062" spans="45:72" x14ac:dyDescent="0.3">
      <c r="AS1062" s="50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  <c r="BS1062" s="22"/>
      <c r="BT1062" s="22"/>
    </row>
    <row r="1063" spans="45:72" x14ac:dyDescent="0.3">
      <c r="AS1063" s="50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22"/>
      <c r="BT1063" s="22"/>
    </row>
    <row r="1064" spans="45:72" x14ac:dyDescent="0.3">
      <c r="AS1064" s="50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  <c r="BS1064" s="22"/>
      <c r="BT1064" s="22"/>
    </row>
    <row r="1065" spans="45:72" x14ac:dyDescent="0.3">
      <c r="AS1065" s="50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  <c r="BS1065" s="22"/>
      <c r="BT1065" s="22"/>
    </row>
    <row r="1066" spans="45:72" x14ac:dyDescent="0.3">
      <c r="AS1066" s="50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  <c r="BS1066" s="22"/>
      <c r="BT1066" s="22"/>
    </row>
    <row r="1067" spans="45:72" x14ac:dyDescent="0.3">
      <c r="AS1067" s="50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</row>
    <row r="1068" spans="45:72" x14ac:dyDescent="0.3">
      <c r="AS1068" s="50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  <c r="BS1068" s="22"/>
      <c r="BT1068" s="22"/>
    </row>
    <row r="1069" spans="45:72" x14ac:dyDescent="0.3">
      <c r="AS1069" s="50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22"/>
      <c r="BT1069" s="22"/>
    </row>
    <row r="1070" spans="45:72" x14ac:dyDescent="0.3">
      <c r="AS1070" s="50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  <c r="BS1070" s="22"/>
      <c r="BT1070" s="22"/>
    </row>
    <row r="1071" spans="45:72" x14ac:dyDescent="0.3">
      <c r="AS1071" s="50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  <c r="BS1071" s="22"/>
      <c r="BT1071" s="22"/>
    </row>
    <row r="1072" spans="45:72" x14ac:dyDescent="0.3">
      <c r="AS1072" s="50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  <c r="BS1072" s="22"/>
      <c r="BT1072" s="22"/>
    </row>
    <row r="1073" spans="45:72" x14ac:dyDescent="0.3">
      <c r="AS1073" s="50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22"/>
      <c r="BT1073" s="22"/>
    </row>
    <row r="1074" spans="45:72" x14ac:dyDescent="0.3">
      <c r="AS1074" s="50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  <c r="BS1074" s="22"/>
      <c r="BT1074" s="22"/>
    </row>
    <row r="1075" spans="45:72" x14ac:dyDescent="0.3">
      <c r="AS1075" s="50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  <c r="BS1075" s="22"/>
      <c r="BT1075" s="22"/>
    </row>
    <row r="1076" spans="45:72" x14ac:dyDescent="0.3">
      <c r="AS1076" s="50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  <c r="BS1076" s="22"/>
      <c r="BT1076" s="22"/>
    </row>
    <row r="1077" spans="45:72" x14ac:dyDescent="0.3">
      <c r="AS1077" s="50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22"/>
      <c r="BT1077" s="22"/>
    </row>
    <row r="1078" spans="45:72" x14ac:dyDescent="0.3">
      <c r="AS1078" s="50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  <c r="BS1078" s="22"/>
      <c r="BT1078" s="22"/>
    </row>
    <row r="1079" spans="45:72" x14ac:dyDescent="0.3">
      <c r="AS1079" s="50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  <c r="BS1079" s="22"/>
      <c r="BT1079" s="22"/>
    </row>
    <row r="1080" spans="45:72" x14ac:dyDescent="0.3">
      <c r="AS1080" s="50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  <c r="BS1080" s="22"/>
      <c r="BT1080" s="22"/>
    </row>
    <row r="1081" spans="45:72" x14ac:dyDescent="0.3">
      <c r="AS1081" s="50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22"/>
      <c r="BT1081" s="22"/>
    </row>
    <row r="1082" spans="45:72" x14ac:dyDescent="0.3">
      <c r="AS1082" s="50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  <c r="BS1082" s="22"/>
      <c r="BT1082" s="22"/>
    </row>
    <row r="1083" spans="45:72" x14ac:dyDescent="0.3">
      <c r="AS1083" s="50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  <c r="BS1083" s="22"/>
      <c r="BT1083" s="22"/>
    </row>
    <row r="1084" spans="45:72" x14ac:dyDescent="0.3">
      <c r="AS1084" s="50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</row>
    <row r="1085" spans="45:72" x14ac:dyDescent="0.3">
      <c r="AS1085" s="50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22"/>
      <c r="BT1085" s="22"/>
    </row>
    <row r="1086" spans="45:72" x14ac:dyDescent="0.3">
      <c r="AS1086" s="50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  <c r="BS1086" s="22"/>
      <c r="BT1086" s="22"/>
    </row>
    <row r="1087" spans="45:72" x14ac:dyDescent="0.3">
      <c r="AS1087" s="50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</row>
    <row r="1088" spans="45:72" x14ac:dyDescent="0.3">
      <c r="AS1088" s="50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  <c r="BS1088" s="22"/>
      <c r="BT1088" s="22"/>
    </row>
    <row r="1089" spans="45:72" x14ac:dyDescent="0.3">
      <c r="AS1089" s="50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22"/>
      <c r="BT1089" s="22"/>
    </row>
    <row r="1090" spans="45:72" x14ac:dyDescent="0.3">
      <c r="AS1090" s="50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</row>
    <row r="1091" spans="45:72" x14ac:dyDescent="0.3">
      <c r="AS1091" s="50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  <c r="BS1091" s="22"/>
      <c r="BT1091" s="22"/>
    </row>
    <row r="1092" spans="45:72" x14ac:dyDescent="0.3">
      <c r="AS1092" s="50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  <c r="BS1092" s="22"/>
      <c r="BT1092" s="22"/>
    </row>
    <row r="1093" spans="45:72" x14ac:dyDescent="0.3">
      <c r="AS1093" s="50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</row>
    <row r="1094" spans="45:72" x14ac:dyDescent="0.3">
      <c r="AS1094" s="50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  <c r="BS1094" s="22"/>
      <c r="BT1094" s="22"/>
    </row>
    <row r="1095" spans="45:72" x14ac:dyDescent="0.3">
      <c r="AS1095" s="50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  <c r="BS1095" s="22"/>
      <c r="BT1095" s="22"/>
    </row>
    <row r="1096" spans="45:72" x14ac:dyDescent="0.3">
      <c r="AS1096" s="50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</row>
    <row r="1097" spans="45:72" x14ac:dyDescent="0.3">
      <c r="AS1097" s="50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22"/>
      <c r="BT1097" s="22"/>
    </row>
    <row r="1098" spans="45:72" x14ac:dyDescent="0.3">
      <c r="AS1098" s="50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  <c r="BS1098" s="22"/>
      <c r="BT1098" s="22"/>
    </row>
    <row r="1099" spans="45:72" x14ac:dyDescent="0.3">
      <c r="AS1099" s="50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</row>
    <row r="1100" spans="45:72" x14ac:dyDescent="0.3">
      <c r="AS1100" s="50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  <c r="BS1100" s="22"/>
      <c r="BT1100" s="22"/>
    </row>
    <row r="1101" spans="45:72" x14ac:dyDescent="0.3">
      <c r="AS1101" s="50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22"/>
      <c r="BT1101" s="22"/>
    </row>
    <row r="1102" spans="45:72" x14ac:dyDescent="0.3">
      <c r="AS1102" s="50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  <c r="BS1102" s="22"/>
      <c r="BT1102" s="22"/>
    </row>
    <row r="1103" spans="45:72" x14ac:dyDescent="0.3">
      <c r="AS1103" s="50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  <c r="BS1103" s="22"/>
      <c r="BT1103" s="22"/>
    </row>
    <row r="1104" spans="45:72" x14ac:dyDescent="0.3">
      <c r="AS1104" s="50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</row>
    <row r="1105" spans="45:72" x14ac:dyDescent="0.3">
      <c r="AS1105" s="50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</row>
    <row r="1106" spans="45:72" x14ac:dyDescent="0.3">
      <c r="AS1106" s="50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  <c r="BS1106" s="22"/>
      <c r="BT1106" s="22"/>
    </row>
    <row r="1107" spans="45:72" x14ac:dyDescent="0.3">
      <c r="AS1107" s="50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  <c r="BS1107" s="22"/>
      <c r="BT1107" s="22"/>
    </row>
    <row r="1108" spans="45:72" x14ac:dyDescent="0.3">
      <c r="AS1108" s="50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  <c r="BS1108" s="22"/>
      <c r="BT1108" s="22"/>
    </row>
    <row r="1109" spans="45:72" x14ac:dyDescent="0.3">
      <c r="AS1109" s="50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22"/>
      <c r="BT1109" s="22"/>
    </row>
    <row r="1110" spans="45:72" x14ac:dyDescent="0.3">
      <c r="AS1110" s="50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  <c r="BS1110" s="22"/>
      <c r="BT1110" s="22"/>
    </row>
    <row r="1111" spans="45:72" x14ac:dyDescent="0.3">
      <c r="AS1111" s="50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  <c r="BS1111" s="22"/>
      <c r="BT1111" s="22"/>
    </row>
    <row r="1112" spans="45:72" x14ac:dyDescent="0.3">
      <c r="AS1112" s="50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  <c r="BS1112" s="22"/>
      <c r="BT1112" s="22"/>
    </row>
    <row r="1113" spans="45:72" x14ac:dyDescent="0.3">
      <c r="AS1113" s="50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  <c r="BS1113" s="22"/>
      <c r="BT1113" s="22"/>
    </row>
    <row r="1114" spans="45:72" x14ac:dyDescent="0.3">
      <c r="AS1114" s="50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  <c r="BS1114" s="22"/>
      <c r="BT1114" s="22"/>
    </row>
    <row r="1115" spans="45:72" x14ac:dyDescent="0.3">
      <c r="AS1115" s="50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22"/>
      <c r="BT1115" s="22"/>
    </row>
    <row r="1116" spans="45:72" x14ac:dyDescent="0.3">
      <c r="AS1116" s="50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  <c r="BS1116" s="22"/>
      <c r="BT1116" s="22"/>
    </row>
    <row r="1117" spans="45:72" x14ac:dyDescent="0.3">
      <c r="AS1117" s="50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  <c r="BS1117" s="22"/>
      <c r="BT1117" s="22"/>
    </row>
    <row r="1118" spans="45:72" x14ac:dyDescent="0.3">
      <c r="AS1118" s="50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  <c r="BS1118" s="22"/>
      <c r="BT1118" s="22"/>
    </row>
    <row r="1119" spans="45:72" x14ac:dyDescent="0.3">
      <c r="AS1119" s="50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22"/>
      <c r="BT1119" s="22"/>
    </row>
    <row r="1120" spans="45:72" x14ac:dyDescent="0.3">
      <c r="AS1120" s="50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  <c r="BS1120" s="22"/>
      <c r="BT1120" s="22"/>
    </row>
    <row r="1121" spans="45:72" x14ac:dyDescent="0.3">
      <c r="AS1121" s="50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  <c r="BS1121" s="22"/>
      <c r="BT1121" s="22"/>
    </row>
    <row r="1122" spans="45:72" x14ac:dyDescent="0.3">
      <c r="AS1122" s="50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  <c r="BS1122" s="22"/>
      <c r="BT1122" s="22"/>
    </row>
    <row r="1123" spans="45:72" x14ac:dyDescent="0.3">
      <c r="AS1123" s="50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22"/>
      <c r="BT1123" s="22"/>
    </row>
    <row r="1124" spans="45:72" x14ac:dyDescent="0.3">
      <c r="AS1124" s="50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  <c r="BS1124" s="22"/>
      <c r="BT1124" s="22"/>
    </row>
    <row r="1125" spans="45:72" x14ac:dyDescent="0.3">
      <c r="AS1125" s="50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  <c r="BS1125" s="22"/>
      <c r="BT1125" s="22"/>
    </row>
    <row r="1126" spans="45:72" x14ac:dyDescent="0.3">
      <c r="AS1126" s="50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  <c r="BS1126" s="22"/>
      <c r="BT1126" s="22"/>
    </row>
    <row r="1127" spans="45:72" x14ac:dyDescent="0.3">
      <c r="AS1127" s="50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22"/>
      <c r="BT1127" s="22"/>
    </row>
    <row r="1128" spans="45:72" x14ac:dyDescent="0.3">
      <c r="AS1128" s="50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  <c r="BS1128" s="22"/>
      <c r="BT1128" s="22"/>
    </row>
    <row r="1129" spans="45:72" x14ac:dyDescent="0.3">
      <c r="AS1129" s="50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  <c r="BS1129" s="22"/>
      <c r="BT1129" s="22"/>
    </row>
    <row r="1130" spans="45:72" x14ac:dyDescent="0.3">
      <c r="AS1130" s="50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  <c r="BS1130" s="22"/>
      <c r="BT1130" s="22"/>
    </row>
    <row r="1131" spans="45:72" x14ac:dyDescent="0.3">
      <c r="AS1131" s="50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22"/>
      <c r="BT1131" s="22"/>
    </row>
    <row r="1132" spans="45:72" x14ac:dyDescent="0.3">
      <c r="AS1132" s="50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</row>
    <row r="1133" spans="45:72" x14ac:dyDescent="0.3">
      <c r="AS1133" s="50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  <c r="BS1133" s="22"/>
      <c r="BT1133" s="22"/>
    </row>
    <row r="1134" spans="45:72" x14ac:dyDescent="0.3">
      <c r="AS1134" s="50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</row>
    <row r="1135" spans="45:72" x14ac:dyDescent="0.3">
      <c r="AS1135" s="50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</row>
    <row r="1136" spans="45:72" x14ac:dyDescent="0.3">
      <c r="AS1136" s="50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  <c r="BS1136" s="22"/>
      <c r="BT1136" s="22"/>
    </row>
    <row r="1137" spans="45:72" x14ac:dyDescent="0.3">
      <c r="AS1137" s="50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  <c r="BS1137" s="22"/>
      <c r="BT1137" s="22"/>
    </row>
    <row r="1138" spans="45:72" x14ac:dyDescent="0.3">
      <c r="AS1138" s="50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</row>
    <row r="1139" spans="45:72" x14ac:dyDescent="0.3">
      <c r="AS1139" s="50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22"/>
      <c r="BT1139" s="22"/>
    </row>
    <row r="1140" spans="45:72" x14ac:dyDescent="0.3">
      <c r="AS1140" s="50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</row>
    <row r="1141" spans="45:72" x14ac:dyDescent="0.3">
      <c r="AS1141" s="50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</row>
    <row r="1142" spans="45:72" x14ac:dyDescent="0.3">
      <c r="AS1142" s="50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  <c r="BS1142" s="22"/>
      <c r="BT1142" s="22"/>
    </row>
    <row r="1143" spans="45:72" x14ac:dyDescent="0.3">
      <c r="AS1143" s="50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22"/>
      <c r="BT1143" s="22"/>
    </row>
    <row r="1144" spans="45:72" x14ac:dyDescent="0.3">
      <c r="AS1144" s="50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  <c r="BS1144" s="22"/>
      <c r="BT1144" s="22"/>
    </row>
    <row r="1145" spans="45:72" x14ac:dyDescent="0.3">
      <c r="AS1145" s="50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  <c r="BS1145" s="22"/>
      <c r="BT1145" s="22"/>
    </row>
    <row r="1146" spans="45:72" x14ac:dyDescent="0.3">
      <c r="AS1146" s="50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  <c r="BS1146" s="22"/>
      <c r="BT1146" s="22"/>
    </row>
    <row r="1147" spans="45:72" x14ac:dyDescent="0.3">
      <c r="AS1147" s="50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22"/>
      <c r="BT1147" s="22"/>
    </row>
    <row r="1148" spans="45:72" x14ac:dyDescent="0.3">
      <c r="AS1148" s="50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  <c r="BS1148" s="22"/>
      <c r="BT1148" s="22"/>
    </row>
    <row r="1149" spans="45:72" x14ac:dyDescent="0.3">
      <c r="AS1149" s="50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  <c r="BS1149" s="22"/>
      <c r="BT1149" s="22"/>
    </row>
    <row r="1150" spans="45:72" x14ac:dyDescent="0.3">
      <c r="AS1150" s="50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  <c r="BS1150" s="22"/>
      <c r="BT1150" s="22"/>
    </row>
    <row r="1151" spans="45:72" x14ac:dyDescent="0.3">
      <c r="AS1151" s="50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22"/>
      <c r="BT1151" s="22"/>
    </row>
    <row r="1152" spans="45:72" x14ac:dyDescent="0.3">
      <c r="AS1152" s="50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  <c r="BS1152" s="22"/>
      <c r="BT1152" s="22"/>
    </row>
    <row r="1153" spans="45:72" x14ac:dyDescent="0.3">
      <c r="AS1153" s="50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  <c r="BS1153" s="22"/>
      <c r="BT1153" s="22"/>
    </row>
    <row r="1154" spans="45:72" x14ac:dyDescent="0.3">
      <c r="AS1154" s="50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  <c r="BS1154" s="22"/>
      <c r="BT1154" s="22"/>
    </row>
    <row r="1155" spans="45:72" x14ac:dyDescent="0.3">
      <c r="AS1155" s="50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22"/>
      <c r="BT1155" s="22"/>
    </row>
    <row r="1156" spans="45:72" x14ac:dyDescent="0.3">
      <c r="AS1156" s="50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  <c r="BS1156" s="22"/>
      <c r="BT1156" s="22"/>
    </row>
    <row r="1157" spans="45:72" x14ac:dyDescent="0.3">
      <c r="AS1157" s="50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  <c r="BS1157" s="22"/>
      <c r="BT1157" s="22"/>
    </row>
    <row r="1158" spans="45:72" x14ac:dyDescent="0.3">
      <c r="AS1158" s="50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  <c r="BS1158" s="22"/>
      <c r="BT1158" s="22"/>
    </row>
    <row r="1159" spans="45:72" x14ac:dyDescent="0.3">
      <c r="AS1159" s="50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  <c r="BS1159" s="22"/>
      <c r="BT1159" s="22"/>
    </row>
    <row r="1160" spans="45:72" x14ac:dyDescent="0.3">
      <c r="AS1160" s="50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  <c r="BS1160" s="22"/>
      <c r="BT1160" s="22"/>
    </row>
    <row r="1161" spans="45:72" x14ac:dyDescent="0.3">
      <c r="AS1161" s="50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22"/>
      <c r="BT1161" s="22"/>
    </row>
    <row r="1162" spans="45:72" x14ac:dyDescent="0.3">
      <c r="AS1162" s="50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  <c r="BS1162" s="22"/>
      <c r="BT1162" s="22"/>
    </row>
    <row r="1163" spans="45:72" x14ac:dyDescent="0.3">
      <c r="AS1163" s="50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  <c r="BS1163" s="22"/>
      <c r="BT1163" s="22"/>
    </row>
    <row r="1164" spans="45:72" x14ac:dyDescent="0.3">
      <c r="AS1164" s="50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  <c r="BS1164" s="22"/>
      <c r="BT1164" s="22"/>
    </row>
    <row r="1165" spans="45:72" x14ac:dyDescent="0.3">
      <c r="AS1165" s="50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22"/>
      <c r="BT1165" s="22"/>
    </row>
    <row r="1166" spans="45:72" x14ac:dyDescent="0.3">
      <c r="AS1166" s="50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  <c r="BS1166" s="22"/>
      <c r="BT1166" s="22"/>
    </row>
    <row r="1167" spans="45:72" x14ac:dyDescent="0.3">
      <c r="AS1167" s="50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</row>
    <row r="1168" spans="45:72" x14ac:dyDescent="0.3">
      <c r="AS1168" s="50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  <c r="BS1168" s="22"/>
      <c r="BT1168" s="22"/>
    </row>
    <row r="1169" spans="45:72" x14ac:dyDescent="0.3">
      <c r="AS1169" s="50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22"/>
      <c r="BT1169" s="22"/>
    </row>
    <row r="1170" spans="45:72" x14ac:dyDescent="0.3">
      <c r="AS1170" s="50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  <c r="BS1170" s="22"/>
      <c r="BT1170" s="22"/>
    </row>
    <row r="1171" spans="45:72" x14ac:dyDescent="0.3">
      <c r="AS1171" s="50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</row>
    <row r="1172" spans="45:72" x14ac:dyDescent="0.3">
      <c r="AS1172" s="50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  <c r="BS1172" s="22"/>
      <c r="BT1172" s="22"/>
    </row>
    <row r="1173" spans="45:72" x14ac:dyDescent="0.3">
      <c r="AS1173" s="50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22"/>
      <c r="BT1173" s="22"/>
    </row>
    <row r="1174" spans="45:72" x14ac:dyDescent="0.3">
      <c r="AS1174" s="50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  <c r="BS1174" s="22"/>
      <c r="BT1174" s="22"/>
    </row>
    <row r="1175" spans="45:72" x14ac:dyDescent="0.3">
      <c r="AS1175" s="50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  <c r="BS1175" s="22"/>
      <c r="BT1175" s="22"/>
    </row>
    <row r="1176" spans="45:72" x14ac:dyDescent="0.3">
      <c r="AS1176" s="50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</row>
    <row r="1177" spans="45:72" x14ac:dyDescent="0.3">
      <c r="AS1177" s="50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22"/>
      <c r="BT1177" s="22"/>
    </row>
    <row r="1178" spans="45:72" x14ac:dyDescent="0.3">
      <c r="AS1178" s="50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  <c r="BS1178" s="22"/>
      <c r="BT1178" s="22"/>
    </row>
    <row r="1179" spans="45:72" x14ac:dyDescent="0.3">
      <c r="AS1179" s="50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  <c r="BS1179" s="22"/>
      <c r="BT1179" s="22"/>
    </row>
    <row r="1180" spans="45:72" x14ac:dyDescent="0.3">
      <c r="AS1180" s="50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  <c r="BS1180" s="22"/>
      <c r="BT1180" s="22"/>
    </row>
    <row r="1181" spans="45:72" x14ac:dyDescent="0.3">
      <c r="AS1181" s="50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22"/>
      <c r="BT1181" s="22"/>
    </row>
    <row r="1182" spans="45:72" x14ac:dyDescent="0.3">
      <c r="AS1182" s="50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  <c r="BS1182" s="22"/>
      <c r="BT1182" s="22"/>
    </row>
    <row r="1183" spans="45:72" x14ac:dyDescent="0.3">
      <c r="AS1183" s="50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  <c r="BS1183" s="22"/>
      <c r="BT1183" s="22"/>
    </row>
    <row r="1184" spans="45:72" x14ac:dyDescent="0.3">
      <c r="AS1184" s="50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  <c r="BS1184" s="22"/>
      <c r="BT1184" s="22"/>
    </row>
    <row r="1185" spans="45:72" x14ac:dyDescent="0.3">
      <c r="AS1185" s="50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</row>
    <row r="1186" spans="45:72" x14ac:dyDescent="0.3">
      <c r="AS1186" s="50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  <c r="BS1186" s="22"/>
      <c r="BT1186" s="22"/>
    </row>
    <row r="1187" spans="45:72" x14ac:dyDescent="0.3">
      <c r="AS1187" s="50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  <c r="BS1187" s="22"/>
      <c r="BT1187" s="22"/>
    </row>
    <row r="1188" spans="45:72" x14ac:dyDescent="0.3">
      <c r="AS1188" s="50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  <c r="BS1188" s="22"/>
      <c r="BT1188" s="22"/>
    </row>
    <row r="1189" spans="45:72" x14ac:dyDescent="0.3">
      <c r="AS1189" s="50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22"/>
      <c r="BT1189" s="22"/>
    </row>
    <row r="1190" spans="45:72" x14ac:dyDescent="0.3">
      <c r="AS1190" s="50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  <c r="BS1190" s="22"/>
      <c r="BT1190" s="22"/>
    </row>
    <row r="1191" spans="45:72" x14ac:dyDescent="0.3">
      <c r="AS1191" s="50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  <c r="BS1191" s="22"/>
      <c r="BT1191" s="22"/>
    </row>
    <row r="1192" spans="45:72" x14ac:dyDescent="0.3">
      <c r="AS1192" s="50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</row>
    <row r="1193" spans="45:72" x14ac:dyDescent="0.3">
      <c r="AS1193" s="50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22"/>
      <c r="BT1193" s="22"/>
    </row>
    <row r="1194" spans="45:72" x14ac:dyDescent="0.3">
      <c r="AS1194" s="50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</row>
    <row r="1195" spans="45:72" x14ac:dyDescent="0.3">
      <c r="AS1195" s="50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  <c r="BS1195" s="22"/>
      <c r="BT1195" s="22"/>
    </row>
  </sheetData>
  <sheetProtection algorithmName="SHA-512" hashValue="edNawO+Ac4OwaFTpi8CFzdTtxZ1kry7BIxcFF+Wfc8kM1sjEkV2jqtYetSQBYvIFOtfJNwzL5PRYoFzkv9SzFg==" saltValue="qXULUyFzsFgj0ky24X9oUA==" spinCount="100000" sheet="1" selectLockedCells="1" autoFilter="0" selectUnlockedCells="1"/>
  <autoFilter ref="A9:AB108" xr:uid="{1BD07140-FD0B-445F-98F9-E7D416F06449}"/>
  <mergeCells count="13">
    <mergeCell ref="BT109:BT243"/>
    <mergeCell ref="AS1:AS1195"/>
    <mergeCell ref="BS1:BT8"/>
    <mergeCell ref="BR1:BR8"/>
    <mergeCell ref="A109:AC1015"/>
    <mergeCell ref="A1:AR1"/>
    <mergeCell ref="A2:AR2"/>
    <mergeCell ref="A3:AR3"/>
    <mergeCell ref="A4:AR4"/>
    <mergeCell ref="A5:AR5"/>
    <mergeCell ref="A6:AR6"/>
    <mergeCell ref="A7:AR7"/>
    <mergeCell ref="A8:AR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9462-BA49-46F9-92B0-841604C02A5E}">
  <dimension ref="A1:CY108"/>
  <sheetViews>
    <sheetView topLeftCell="AO7" workbookViewId="0">
      <selection activeCell="AT7" sqref="AT1:CE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8" width="13" style="1" customWidth="1"/>
    <col min="9" max="9" width="21.7265625" style="1" customWidth="1"/>
    <col min="10" max="10" width="14.453125" style="1" customWidth="1"/>
    <col min="11" max="20" width="17.1796875" style="1" customWidth="1"/>
    <col min="21" max="27" width="19.36328125" style="1" customWidth="1"/>
    <col min="28" max="34" width="15.1796875" style="1" customWidth="1"/>
    <col min="35" max="38" width="17.453125" style="1" customWidth="1"/>
    <col min="39" max="44" width="14.36328125" style="1" customWidth="1"/>
    <col min="45" max="45" width="15.1796875" style="22" customWidth="1"/>
    <col min="46" max="47" width="15.1796875" style="22" hidden="1" customWidth="1"/>
    <col min="48" max="48" width="14" style="22" hidden="1" customWidth="1"/>
    <col min="49" max="58" width="17.1796875" style="22" hidden="1" customWidth="1"/>
    <col min="59" max="59" width="13.7265625" style="22" hidden="1" customWidth="1"/>
    <col min="60" max="60" width="11.81640625" style="22" hidden="1" customWidth="1"/>
    <col min="61" max="61" width="13.26953125" style="22" hidden="1" customWidth="1"/>
    <col min="62" max="62" width="12.6328125" style="22" hidden="1" customWidth="1"/>
    <col min="63" max="70" width="17.1796875" style="22" hidden="1" customWidth="1"/>
    <col min="71" max="71" width="10.26953125" style="22" hidden="1" customWidth="1"/>
    <col min="72" max="75" width="8.7265625" style="1" hidden="1" customWidth="1"/>
    <col min="76" max="76" width="13.90625" style="1" hidden="1" customWidth="1"/>
    <col min="77" max="77" width="11.36328125" style="1" hidden="1" customWidth="1"/>
    <col min="78" max="78" width="11.6328125" style="1" hidden="1" customWidth="1"/>
    <col min="79" max="79" width="12.90625" style="1" hidden="1" customWidth="1"/>
    <col min="80" max="80" width="14.453125" style="1" hidden="1" customWidth="1"/>
    <col min="81" max="81" width="14.7265625" style="1" hidden="1" customWidth="1"/>
    <col min="82" max="82" width="11.7265625" style="1" hidden="1" customWidth="1"/>
    <col min="83" max="83" width="12.6328125" style="1" hidden="1" customWidth="1"/>
    <col min="84" max="84" width="5.1796875" style="1" customWidth="1"/>
    <col min="85" max="85" width="8.7265625" style="1" customWidth="1"/>
    <col min="86" max="16384" width="8.7265625" style="1"/>
  </cols>
  <sheetData>
    <row r="1" spans="1:103" ht="92" customHeight="1" x14ac:dyDescent="0.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59"/>
      <c r="BQ1" s="58" t="s">
        <v>23</v>
      </c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</row>
    <row r="2" spans="1:103" ht="45.5" customHeight="1" x14ac:dyDescent="0.3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2"/>
      <c r="AS2" s="59"/>
      <c r="BQ2" s="58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</row>
    <row r="3" spans="1:103" ht="26" customHeight="1" x14ac:dyDescent="0.3">
      <c r="A3" s="43" t="s">
        <v>149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  <c r="AS3" s="59"/>
      <c r="BQ3" s="58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</row>
    <row r="4" spans="1:103" ht="37" customHeight="1" x14ac:dyDescent="0.3">
      <c r="A4" s="33" t="s">
        <v>85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5"/>
      <c r="AS4" s="59"/>
      <c r="BQ4" s="58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</row>
    <row r="5" spans="1:103" ht="46.5" customHeight="1" x14ac:dyDescent="0.3">
      <c r="A5" s="46" t="s">
        <v>150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8"/>
      <c r="AS5" s="59"/>
      <c r="BQ5" s="58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25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</row>
    <row r="6" spans="1:103" ht="46.5" customHeight="1" x14ac:dyDescent="0.3">
      <c r="A6" s="55" t="s">
        <v>153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7"/>
      <c r="AS6" s="59"/>
      <c r="BQ6" s="58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</row>
    <row r="7" spans="1:103" ht="46.5" customHeight="1" x14ac:dyDescent="0.3">
      <c r="A7" s="55" t="s">
        <v>151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7"/>
      <c r="AS7" s="59"/>
      <c r="BQ7" s="58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</row>
    <row r="8" spans="1:103" ht="38" customHeight="1" x14ac:dyDescent="0.3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5"/>
      <c r="AS8" s="59"/>
      <c r="BQ8" s="58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</row>
    <row r="9" spans="1:103" ht="46.5" customHeight="1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19</v>
      </c>
      <c r="G9" s="2" t="s">
        <v>27</v>
      </c>
      <c r="H9" s="2" t="s">
        <v>33</v>
      </c>
      <c r="I9" s="2" t="s">
        <v>35</v>
      </c>
      <c r="J9" s="2" t="s">
        <v>37</v>
      </c>
      <c r="K9" s="2" t="s">
        <v>38</v>
      </c>
      <c r="L9" s="2" t="s">
        <v>39</v>
      </c>
      <c r="M9" s="2" t="s">
        <v>40</v>
      </c>
      <c r="N9" s="2" t="s">
        <v>43</v>
      </c>
      <c r="O9" s="2" t="s">
        <v>45</v>
      </c>
      <c r="P9" s="2" t="s">
        <v>46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" t="s">
        <v>59</v>
      </c>
      <c r="W9" s="2" t="s">
        <v>61</v>
      </c>
      <c r="X9" s="2" t="s">
        <v>64</v>
      </c>
      <c r="Y9" s="2" t="s">
        <v>67</v>
      </c>
      <c r="Z9" s="2" t="s">
        <v>70</v>
      </c>
      <c r="AA9" s="2" t="s">
        <v>74</v>
      </c>
      <c r="AB9" s="2" t="s">
        <v>78</v>
      </c>
      <c r="AC9" s="2" t="s">
        <v>82</v>
      </c>
      <c r="AD9" s="2" t="s">
        <v>87</v>
      </c>
      <c r="AE9" s="2" t="s">
        <v>90</v>
      </c>
      <c r="AF9" s="2" t="s">
        <v>93</v>
      </c>
      <c r="AG9" s="2" t="s">
        <v>98</v>
      </c>
      <c r="AH9" s="2" t="s">
        <v>102</v>
      </c>
      <c r="AI9" s="2" t="s">
        <v>107</v>
      </c>
      <c r="AJ9" s="2" t="s">
        <v>112</v>
      </c>
      <c r="AK9" s="2" t="s">
        <v>116</v>
      </c>
      <c r="AL9" s="2" t="s">
        <v>120</v>
      </c>
      <c r="AM9" s="2" t="s">
        <v>122</v>
      </c>
      <c r="AN9" s="2" t="s">
        <v>126</v>
      </c>
      <c r="AO9" s="2" t="s">
        <v>135</v>
      </c>
      <c r="AP9" s="2" t="s">
        <v>137</v>
      </c>
      <c r="AQ9" s="2" t="s">
        <v>144</v>
      </c>
      <c r="AR9" s="2" t="s">
        <v>158</v>
      </c>
      <c r="AS9" s="59"/>
      <c r="AT9" s="26">
        <v>46239</v>
      </c>
      <c r="AU9" s="26">
        <v>46204</v>
      </c>
      <c r="AV9" s="26">
        <v>46178</v>
      </c>
      <c r="AW9" s="26">
        <v>46148</v>
      </c>
      <c r="AX9" s="26">
        <v>46113</v>
      </c>
      <c r="AY9" s="26">
        <v>46085</v>
      </c>
      <c r="AZ9" s="26">
        <v>46057</v>
      </c>
      <c r="BA9" s="26">
        <v>46029</v>
      </c>
      <c r="BB9" s="26">
        <v>45994</v>
      </c>
      <c r="BC9" s="26">
        <v>45962</v>
      </c>
      <c r="BD9" s="26">
        <v>45931</v>
      </c>
      <c r="BE9" s="26">
        <v>45903</v>
      </c>
      <c r="BF9" s="26">
        <v>45875</v>
      </c>
      <c r="BG9" s="26">
        <v>45840</v>
      </c>
      <c r="BH9" s="26">
        <v>45812</v>
      </c>
      <c r="BI9" s="26">
        <v>45784</v>
      </c>
      <c r="BJ9" s="26">
        <v>45749</v>
      </c>
      <c r="BK9" s="26">
        <v>45721</v>
      </c>
      <c r="BL9" s="26">
        <v>45693</v>
      </c>
      <c r="BM9" s="26">
        <v>45658</v>
      </c>
      <c r="BN9" s="26">
        <v>45630</v>
      </c>
      <c r="BO9" s="26">
        <v>45602</v>
      </c>
      <c r="BP9" s="26">
        <v>45567</v>
      </c>
      <c r="BQ9" s="26">
        <v>45539</v>
      </c>
      <c r="BR9" s="26">
        <v>45511</v>
      </c>
      <c r="BS9" s="26">
        <v>45478</v>
      </c>
      <c r="BT9" s="27">
        <v>45448</v>
      </c>
      <c r="BU9" s="26">
        <v>45413</v>
      </c>
      <c r="BV9" s="26">
        <v>45385</v>
      </c>
      <c r="BW9" s="26">
        <v>45357</v>
      </c>
      <c r="BX9" s="26">
        <v>45329</v>
      </c>
      <c r="BY9" s="26">
        <v>45292</v>
      </c>
      <c r="BZ9" s="26">
        <v>45261</v>
      </c>
      <c r="CA9" s="26">
        <v>45231</v>
      </c>
      <c r="CB9" s="26">
        <v>45175</v>
      </c>
      <c r="CC9" s="26">
        <v>45175</v>
      </c>
      <c r="CD9" s="26">
        <v>45140</v>
      </c>
      <c r="CE9" s="26">
        <v>45108</v>
      </c>
    </row>
    <row r="10" spans="1:103" ht="30" customHeight="1" x14ac:dyDescent="0.3">
      <c r="A10" s="3" t="s">
        <v>5</v>
      </c>
      <c r="B10" s="3" t="s">
        <v>6</v>
      </c>
      <c r="C10" s="4" t="s">
        <v>7</v>
      </c>
      <c r="D10" s="5">
        <v>36.619999999999997</v>
      </c>
      <c r="E10" s="5">
        <f>D10-4.44</f>
        <v>32.18</v>
      </c>
      <c r="F10" s="5">
        <f>E10+0.75</f>
        <v>32.93</v>
      </c>
      <c r="G10" s="5">
        <f t="shared" ref="G10:G41" si="0">F10-CE10</f>
        <v>29.97</v>
      </c>
      <c r="H10" s="5">
        <f>G10-CD10</f>
        <v>28.36</v>
      </c>
      <c r="I10" s="5">
        <f>H10+CC10</f>
        <v>30.619999999999997</v>
      </c>
      <c r="J10" s="5">
        <f>I10+CB10</f>
        <v>33.119999999999997</v>
      </c>
      <c r="K10" s="5">
        <f>J10+CA10</f>
        <v>34.61</v>
      </c>
      <c r="L10" s="5">
        <f>K10+BZ10</f>
        <v>36.28</v>
      </c>
      <c r="M10" s="5">
        <f>L10+BY10</f>
        <v>36.39</v>
      </c>
      <c r="N10" s="5">
        <f>M10+BX10</f>
        <v>36.76</v>
      </c>
      <c r="O10" s="5">
        <f>N10+BW10</f>
        <v>37.169999999999995</v>
      </c>
      <c r="P10" s="5">
        <f>O10-BV10</f>
        <v>36.979999999999997</v>
      </c>
      <c r="Q10" s="5">
        <f>P10-BU10</f>
        <v>36.519999999999996</v>
      </c>
      <c r="R10" s="5">
        <f>Q10-BT10</f>
        <v>35.169999999999995</v>
      </c>
      <c r="S10" s="5">
        <f>R10-BS10</f>
        <v>34.949999999999996</v>
      </c>
      <c r="T10" s="5">
        <f>S10-BR10</f>
        <v>34.809999999999995</v>
      </c>
      <c r="U10" s="5">
        <f>T10-BQ10</f>
        <v>34.709999999999994</v>
      </c>
      <c r="V10" s="5">
        <f>U10+BP10</f>
        <v>34.939999999999991</v>
      </c>
      <c r="W10" s="5">
        <f>V10+BO10</f>
        <v>35.29999999999999</v>
      </c>
      <c r="X10" s="5">
        <f>W10+BN10</f>
        <v>37.019999999999989</v>
      </c>
      <c r="Y10" s="5">
        <f>X10+BM10</f>
        <v>37.149999999999991</v>
      </c>
      <c r="Z10" s="5">
        <f>Y10+BL10</f>
        <v>37.569999999999993</v>
      </c>
      <c r="AA10" s="5">
        <f>Z10-BK10</f>
        <v>37.54999999999999</v>
      </c>
      <c r="AB10" s="5">
        <f>AA10-BJ10</f>
        <v>36.769999999999989</v>
      </c>
      <c r="AC10" s="5">
        <f>AB10+BI10</f>
        <v>37.22999999999999</v>
      </c>
      <c r="AD10" s="5">
        <f>AC10-BH10</f>
        <v>36.339999999999989</v>
      </c>
      <c r="AE10" s="5">
        <f>AD10-BG10</f>
        <v>35.769999999999989</v>
      </c>
      <c r="AF10" s="5">
        <f>AE10-BF10</f>
        <v>35.079999999999991</v>
      </c>
      <c r="AG10" s="5">
        <f>AF10-BE10</f>
        <v>33.759999999999991</v>
      </c>
      <c r="AH10" s="5">
        <f>AG10-BD10</f>
        <v>33.589999999999989</v>
      </c>
      <c r="AI10" s="5">
        <f>AH10-BC10</f>
        <v>32.97999999999999</v>
      </c>
      <c r="AJ10" s="5">
        <f>AI10+BB10</f>
        <v>33.219999999999992</v>
      </c>
      <c r="AK10" s="5">
        <f>AJ10+BA10</f>
        <v>33.429999999999993</v>
      </c>
      <c r="AL10" s="5">
        <f>AK10+AZ10</f>
        <v>33.739999999999995</v>
      </c>
      <c r="AM10" s="5">
        <f>AL10+AY10</f>
        <v>33.969999999999992</v>
      </c>
      <c r="AN10" s="32">
        <f>AM10+AX10</f>
        <v>35.039999999999992</v>
      </c>
      <c r="AO10" s="32">
        <f>AN10+AW10</f>
        <v>40.109999999999992</v>
      </c>
      <c r="AP10" s="32">
        <f>AO10-AV10</f>
        <v>39.939999999999991</v>
      </c>
      <c r="AQ10" s="32">
        <f>AP10+AU10</f>
        <v>40.099999999999987</v>
      </c>
      <c r="AR10" s="32">
        <f>AQ10-AT10</f>
        <v>35.689999999999984</v>
      </c>
      <c r="AS10" s="59"/>
      <c r="AT10" s="9">
        <v>4.41</v>
      </c>
      <c r="AU10" s="9">
        <v>0.16</v>
      </c>
      <c r="AV10" s="9">
        <v>0.17</v>
      </c>
      <c r="AW10" s="9">
        <v>5.07</v>
      </c>
      <c r="AX10" s="9">
        <v>1.07</v>
      </c>
      <c r="AY10" s="9">
        <v>0.23</v>
      </c>
      <c r="AZ10" s="9">
        <v>0.31</v>
      </c>
      <c r="BA10" s="9">
        <v>0.21</v>
      </c>
      <c r="BB10" s="9">
        <v>0.24</v>
      </c>
      <c r="BC10" s="9">
        <v>0.61</v>
      </c>
      <c r="BD10" s="9">
        <v>0.17</v>
      </c>
      <c r="BE10" s="9">
        <v>1.32</v>
      </c>
      <c r="BF10" s="9">
        <v>0.69</v>
      </c>
      <c r="BG10" s="9">
        <v>0.56999999999999995</v>
      </c>
      <c r="BH10" s="9">
        <v>0.89</v>
      </c>
      <c r="BI10" s="9">
        <v>0.46</v>
      </c>
      <c r="BJ10" s="9">
        <v>0.78</v>
      </c>
      <c r="BK10" s="9">
        <v>0.02</v>
      </c>
      <c r="BL10" s="9">
        <v>0.42</v>
      </c>
      <c r="BM10" s="9">
        <v>0.13</v>
      </c>
      <c r="BN10" s="9">
        <v>1.72</v>
      </c>
      <c r="BO10" s="9">
        <v>0.36</v>
      </c>
      <c r="BP10" s="9">
        <v>0.23</v>
      </c>
      <c r="BQ10" s="9">
        <v>0.1</v>
      </c>
      <c r="BR10" s="9">
        <v>0.14000000000000001</v>
      </c>
      <c r="BS10" s="9">
        <v>0.22</v>
      </c>
      <c r="BT10" s="24">
        <v>1.35</v>
      </c>
      <c r="BU10" s="9">
        <v>0.46</v>
      </c>
      <c r="BV10" s="9">
        <v>0.19</v>
      </c>
      <c r="BW10" s="9">
        <v>0.41</v>
      </c>
      <c r="BX10" s="9">
        <v>0.37</v>
      </c>
      <c r="BY10" s="9">
        <v>0.11</v>
      </c>
      <c r="BZ10" s="9">
        <v>1.67</v>
      </c>
      <c r="CA10" s="9">
        <v>1.49</v>
      </c>
      <c r="CB10" s="9">
        <v>2.5</v>
      </c>
      <c r="CC10" s="9">
        <v>2.2599999999999998</v>
      </c>
      <c r="CD10" s="9">
        <v>1.61</v>
      </c>
      <c r="CE10" s="9">
        <v>2.96</v>
      </c>
    </row>
    <row r="11" spans="1:103" ht="30" customHeight="1" x14ac:dyDescent="0.3">
      <c r="A11" s="3"/>
      <c r="B11" s="3"/>
      <c r="C11" s="4">
        <v>9</v>
      </c>
      <c r="D11" s="5">
        <f>D10*C11</f>
        <v>329.58</v>
      </c>
      <c r="E11" s="5">
        <f>E10*C11</f>
        <v>289.62</v>
      </c>
      <c r="F11" s="5">
        <f>C11*$F$10</f>
        <v>296.37</v>
      </c>
      <c r="G11" s="5">
        <f t="shared" si="0"/>
        <v>293.41000000000003</v>
      </c>
      <c r="H11" s="5">
        <f>C11*H10</f>
        <v>255.24</v>
      </c>
      <c r="I11" s="5">
        <f>C11*I10</f>
        <v>275.58</v>
      </c>
      <c r="J11" s="5">
        <f>C11*J10</f>
        <v>298.08</v>
      </c>
      <c r="K11" s="5">
        <f>C11*K10</f>
        <v>311.49</v>
      </c>
      <c r="L11" s="5">
        <f>C11*L10</f>
        <v>326.52</v>
      </c>
      <c r="M11" s="5">
        <f>C11*M10</f>
        <v>327.51</v>
      </c>
      <c r="N11" s="5">
        <f>C11*N10</f>
        <v>330.84</v>
      </c>
      <c r="O11" s="5">
        <f>C11*O10</f>
        <v>334.53</v>
      </c>
      <c r="P11" s="5">
        <f>C11*P10</f>
        <v>332.82</v>
      </c>
      <c r="Q11" s="5">
        <f>C11*Q10</f>
        <v>328.67999999999995</v>
      </c>
      <c r="R11" s="5">
        <f>C11*R10</f>
        <v>316.52999999999997</v>
      </c>
      <c r="S11" s="5">
        <f>C11*S10</f>
        <v>314.54999999999995</v>
      </c>
      <c r="T11" s="5">
        <f>C11*T10</f>
        <v>313.28999999999996</v>
      </c>
      <c r="U11" s="5">
        <f>C11*U10</f>
        <v>312.38999999999993</v>
      </c>
      <c r="V11" s="5">
        <f>C11*V10</f>
        <v>314.45999999999992</v>
      </c>
      <c r="W11" s="5">
        <f>C11*W10</f>
        <v>317.69999999999993</v>
      </c>
      <c r="X11" s="5">
        <f>C11*X10</f>
        <v>333.17999999999989</v>
      </c>
      <c r="Y11" s="5">
        <f>C11*Y10</f>
        <v>334.34999999999991</v>
      </c>
      <c r="Z11" s="5">
        <f>C11*Z10</f>
        <v>338.12999999999994</v>
      </c>
      <c r="AA11" s="5">
        <f>C11*AA10</f>
        <v>337.94999999999993</v>
      </c>
      <c r="AB11" s="5">
        <f>C11*AB10</f>
        <v>330.92999999999989</v>
      </c>
      <c r="AC11" s="5">
        <f>C11*AC10</f>
        <v>335.06999999999994</v>
      </c>
      <c r="AD11" s="5">
        <f>C11*AD10</f>
        <v>327.05999999999989</v>
      </c>
      <c r="AE11" s="5">
        <f>C11*AE10</f>
        <v>321.92999999999989</v>
      </c>
      <c r="AF11" s="5">
        <f>C11*AF10</f>
        <v>315.71999999999991</v>
      </c>
      <c r="AG11" s="5">
        <f>C11*AG10</f>
        <v>303.83999999999992</v>
      </c>
      <c r="AH11" s="5">
        <f>C11*AH10</f>
        <v>302.30999999999989</v>
      </c>
      <c r="AI11" s="5">
        <f>C11*AI10</f>
        <v>296.81999999999994</v>
      </c>
      <c r="AJ11" s="5">
        <f>C11*AJ10</f>
        <v>298.9799999999999</v>
      </c>
      <c r="AK11" s="5">
        <f>C11*AK10</f>
        <v>300.86999999999995</v>
      </c>
      <c r="AL11" s="5">
        <f>C11*AL10</f>
        <v>303.65999999999997</v>
      </c>
      <c r="AM11" s="5">
        <f>C11*AM10</f>
        <v>305.7299999999999</v>
      </c>
      <c r="AN11" s="32">
        <f>C11*AN10</f>
        <v>315.3599999999999</v>
      </c>
      <c r="AO11" s="32">
        <f>C11*AO10</f>
        <v>360.98999999999995</v>
      </c>
      <c r="AP11" s="32">
        <f>C11*AP10</f>
        <v>359.45999999999992</v>
      </c>
      <c r="AQ11" s="32">
        <f>C11*AQ10</f>
        <v>360.89999999999986</v>
      </c>
      <c r="AR11" s="32">
        <f>C11*AR10</f>
        <v>321.20999999999987</v>
      </c>
      <c r="AS11" s="59"/>
      <c r="AT11" s="9">
        <v>4.41</v>
      </c>
      <c r="AU11" s="9">
        <v>0.16</v>
      </c>
      <c r="AV11" s="9">
        <v>0.17</v>
      </c>
      <c r="AW11" s="9">
        <v>5.07</v>
      </c>
      <c r="AX11" s="9">
        <v>1.07</v>
      </c>
      <c r="AY11" s="9">
        <v>0.23</v>
      </c>
      <c r="AZ11" s="9">
        <v>0.31</v>
      </c>
      <c r="BA11" s="9">
        <v>0.21</v>
      </c>
      <c r="BB11" s="9">
        <v>0.24</v>
      </c>
      <c r="BC11" s="9">
        <v>0.61</v>
      </c>
      <c r="BD11" s="9">
        <v>0.17</v>
      </c>
      <c r="BE11" s="9">
        <v>1.32</v>
      </c>
      <c r="BF11" s="9">
        <v>0.69</v>
      </c>
      <c r="BG11" s="9">
        <v>0.56999999999999995</v>
      </c>
      <c r="BH11" s="9">
        <v>0.89</v>
      </c>
      <c r="BI11" s="9">
        <v>0.46</v>
      </c>
      <c r="BJ11" s="9">
        <v>0.78</v>
      </c>
      <c r="BK11" s="9">
        <v>0.02</v>
      </c>
      <c r="BL11" s="9">
        <v>0.42</v>
      </c>
      <c r="BM11" s="9">
        <v>0.13</v>
      </c>
      <c r="BN11" s="9">
        <v>1.72</v>
      </c>
      <c r="BO11" s="9">
        <v>0.36</v>
      </c>
      <c r="BP11" s="9">
        <v>0.23</v>
      </c>
      <c r="BQ11" s="9">
        <v>0.1</v>
      </c>
      <c r="BR11" s="9">
        <v>0.14000000000000001</v>
      </c>
      <c r="BS11" s="9">
        <v>0.22</v>
      </c>
      <c r="BT11" s="24">
        <v>1.35</v>
      </c>
      <c r="BU11" s="9">
        <v>0.46</v>
      </c>
      <c r="BV11" s="9">
        <v>0.19</v>
      </c>
      <c r="BW11" s="9">
        <v>0.41</v>
      </c>
      <c r="BX11" s="9">
        <v>0.37</v>
      </c>
      <c r="BY11" s="9">
        <v>0.11</v>
      </c>
      <c r="BZ11" s="9">
        <v>1.67</v>
      </c>
      <c r="CA11" s="9">
        <v>1.49</v>
      </c>
      <c r="CB11" s="9">
        <v>2.5</v>
      </c>
      <c r="CC11" s="9">
        <v>2.2599999999999998</v>
      </c>
      <c r="CD11" s="9">
        <v>1.61</v>
      </c>
      <c r="CE11" s="9">
        <v>2.96</v>
      </c>
    </row>
    <row r="12" spans="1:103" ht="30" customHeight="1" x14ac:dyDescent="0.3">
      <c r="A12" s="3"/>
      <c r="B12" s="3"/>
      <c r="C12" s="4">
        <v>14</v>
      </c>
      <c r="D12" s="5">
        <f>D10*C12</f>
        <v>512.67999999999995</v>
      </c>
      <c r="E12" s="5">
        <f>E10*C12</f>
        <v>450.52</v>
      </c>
      <c r="F12" s="5">
        <f>C12*$F$10</f>
        <v>461.02</v>
      </c>
      <c r="G12" s="5">
        <f t="shared" si="0"/>
        <v>458.06</v>
      </c>
      <c r="H12" s="5">
        <f>C12*H10</f>
        <v>397.03999999999996</v>
      </c>
      <c r="I12" s="5">
        <f>I10*C12</f>
        <v>428.67999999999995</v>
      </c>
      <c r="J12" s="5">
        <f>C12*J10</f>
        <v>463.67999999999995</v>
      </c>
      <c r="K12" s="5">
        <f>C12*K10</f>
        <v>484.53999999999996</v>
      </c>
      <c r="L12" s="5">
        <f>C12*L10</f>
        <v>507.92</v>
      </c>
      <c r="M12" s="5">
        <f>C12*M10</f>
        <v>509.46000000000004</v>
      </c>
      <c r="N12" s="5">
        <f>C12*N10</f>
        <v>514.64</v>
      </c>
      <c r="O12" s="5">
        <f>C12*O10</f>
        <v>520.37999999999988</v>
      </c>
      <c r="P12" s="5">
        <f>C12*P10</f>
        <v>517.71999999999991</v>
      </c>
      <c r="Q12" s="5">
        <f>C12*Q10</f>
        <v>511.28</v>
      </c>
      <c r="R12" s="5">
        <f>C12*R10</f>
        <v>492.37999999999994</v>
      </c>
      <c r="S12" s="5">
        <f>C12*S10</f>
        <v>489.29999999999995</v>
      </c>
      <c r="T12" s="5">
        <f>C12*T10</f>
        <v>487.33999999999992</v>
      </c>
      <c r="U12" s="5">
        <f>C12*U10</f>
        <v>485.93999999999994</v>
      </c>
      <c r="V12" s="5">
        <f>C12*V10</f>
        <v>489.15999999999985</v>
      </c>
      <c r="W12" s="5">
        <f>C12*W10</f>
        <v>494.19999999999987</v>
      </c>
      <c r="X12" s="5">
        <f>C12*X10</f>
        <v>518.27999999999986</v>
      </c>
      <c r="Y12" s="5">
        <f>C12*Y10</f>
        <v>520.09999999999991</v>
      </c>
      <c r="Z12" s="5">
        <f>C12*Z10</f>
        <v>525.9799999999999</v>
      </c>
      <c r="AA12" s="5">
        <f>C12*AA10</f>
        <v>525.69999999999982</v>
      </c>
      <c r="AB12" s="5">
        <f>C12*AB10</f>
        <v>514.77999999999986</v>
      </c>
      <c r="AC12" s="5">
        <f>C12*AC10</f>
        <v>521.2199999999998</v>
      </c>
      <c r="AD12" s="5">
        <f>C12*AD10</f>
        <v>508.75999999999988</v>
      </c>
      <c r="AE12" s="5">
        <f>C12*AE10</f>
        <v>500.77999999999986</v>
      </c>
      <c r="AF12" s="5">
        <f>C12*AF10</f>
        <v>491.11999999999989</v>
      </c>
      <c r="AG12" s="5">
        <f>C12*AG10</f>
        <v>472.63999999999987</v>
      </c>
      <c r="AH12" s="5">
        <f>C12*AH10</f>
        <v>470.25999999999988</v>
      </c>
      <c r="AI12" s="5">
        <f>C12*AI10</f>
        <v>461.71999999999986</v>
      </c>
      <c r="AJ12" s="5">
        <f>C12*AJ10</f>
        <v>465.07999999999987</v>
      </c>
      <c r="AK12" s="5">
        <f>C12*AK10</f>
        <v>468.01999999999987</v>
      </c>
      <c r="AL12" s="5">
        <f>C12*AL10</f>
        <v>472.3599999999999</v>
      </c>
      <c r="AM12" s="5">
        <f>C12*AM10</f>
        <v>475.57999999999987</v>
      </c>
      <c r="AN12" s="32">
        <f>C12*AN10</f>
        <v>490.55999999999989</v>
      </c>
      <c r="AO12" s="32">
        <f>C12*AO10</f>
        <v>561.53999999999985</v>
      </c>
      <c r="AP12" s="32">
        <f>C12*AP10</f>
        <v>559.15999999999985</v>
      </c>
      <c r="AQ12" s="32">
        <f>C12*AQ10</f>
        <v>561.39999999999986</v>
      </c>
      <c r="AR12" s="32">
        <f>C12*AR10</f>
        <v>499.65999999999974</v>
      </c>
      <c r="AS12" s="59"/>
      <c r="AT12" s="9">
        <v>4.41</v>
      </c>
      <c r="AU12" s="9">
        <v>0.16</v>
      </c>
      <c r="AV12" s="9">
        <v>0.17</v>
      </c>
      <c r="AW12" s="9">
        <v>5.07</v>
      </c>
      <c r="AX12" s="9">
        <v>1.07</v>
      </c>
      <c r="AY12" s="9">
        <v>0.23</v>
      </c>
      <c r="AZ12" s="9">
        <v>0.31</v>
      </c>
      <c r="BA12" s="9">
        <v>0.21</v>
      </c>
      <c r="BB12" s="9">
        <v>0.24</v>
      </c>
      <c r="BC12" s="9">
        <v>0.61</v>
      </c>
      <c r="BD12" s="9">
        <v>0.17</v>
      </c>
      <c r="BE12" s="9">
        <v>1.32</v>
      </c>
      <c r="BF12" s="9">
        <v>0.69</v>
      </c>
      <c r="BG12" s="9">
        <v>0.56999999999999995</v>
      </c>
      <c r="BH12" s="9">
        <v>0.89</v>
      </c>
      <c r="BI12" s="9">
        <v>0.46</v>
      </c>
      <c r="BJ12" s="9">
        <v>0.78</v>
      </c>
      <c r="BK12" s="9">
        <v>0.02</v>
      </c>
      <c r="BL12" s="9">
        <v>0.42</v>
      </c>
      <c r="BM12" s="9">
        <v>0.13</v>
      </c>
      <c r="BN12" s="9">
        <v>1.72</v>
      </c>
      <c r="BO12" s="9">
        <v>0.36</v>
      </c>
      <c r="BP12" s="9">
        <v>0.23</v>
      </c>
      <c r="BQ12" s="9">
        <v>0.1</v>
      </c>
      <c r="BR12" s="9">
        <v>0.14000000000000001</v>
      </c>
      <c r="BS12" s="9">
        <v>0.22</v>
      </c>
      <c r="BT12" s="24">
        <v>1.35</v>
      </c>
      <c r="BU12" s="9">
        <v>0.46</v>
      </c>
      <c r="BV12" s="9">
        <v>0.19</v>
      </c>
      <c r="BW12" s="9">
        <v>0.41</v>
      </c>
      <c r="BX12" s="9">
        <v>0.37</v>
      </c>
      <c r="BY12" s="9">
        <v>0.11</v>
      </c>
      <c r="BZ12" s="9">
        <v>1.67</v>
      </c>
      <c r="CA12" s="9">
        <v>1.49</v>
      </c>
      <c r="CB12" s="9">
        <v>2.5</v>
      </c>
      <c r="CC12" s="9">
        <v>2.2599999999999998</v>
      </c>
      <c r="CD12" s="9">
        <v>1.61</v>
      </c>
      <c r="CE12" s="9">
        <v>2.96</v>
      </c>
    </row>
    <row r="13" spans="1:103" ht="30" customHeight="1" x14ac:dyDescent="0.3">
      <c r="A13" s="3"/>
      <c r="B13" s="3"/>
      <c r="C13" s="4">
        <v>19</v>
      </c>
      <c r="D13" s="5">
        <f>D10*C13</f>
        <v>695.78</v>
      </c>
      <c r="E13" s="5">
        <f>E10*C13</f>
        <v>611.41999999999996</v>
      </c>
      <c r="F13" s="5">
        <f>C13*$F$10</f>
        <v>625.66999999999996</v>
      </c>
      <c r="G13" s="5">
        <f t="shared" si="0"/>
        <v>622.70999999999992</v>
      </c>
      <c r="H13" s="5">
        <f>C13*H10</f>
        <v>538.84</v>
      </c>
      <c r="I13" s="5">
        <f>C13*I10</f>
        <v>581.78</v>
      </c>
      <c r="J13" s="5">
        <f>C13*J10</f>
        <v>629.28</v>
      </c>
      <c r="K13" s="5">
        <f>C13*K10</f>
        <v>657.59</v>
      </c>
      <c r="L13" s="5">
        <f>C13*L10</f>
        <v>689.32</v>
      </c>
      <c r="M13" s="5">
        <f>C13*M10</f>
        <v>691.41</v>
      </c>
      <c r="N13" s="5">
        <f>C13*N10</f>
        <v>698.43999999999994</v>
      </c>
      <c r="O13" s="5">
        <f>C13*O10</f>
        <v>706.2299999999999</v>
      </c>
      <c r="P13" s="5">
        <f>C13*P10</f>
        <v>702.61999999999989</v>
      </c>
      <c r="Q13" s="5">
        <f>C13*Q10</f>
        <v>693.87999999999988</v>
      </c>
      <c r="R13" s="5">
        <f>C13*R10</f>
        <v>668.2299999999999</v>
      </c>
      <c r="S13" s="5">
        <f>C13*S10</f>
        <v>664.05</v>
      </c>
      <c r="T13" s="5">
        <f>C13*T10</f>
        <v>661.38999999999987</v>
      </c>
      <c r="U13" s="5">
        <f>C13*U10</f>
        <v>659.4899999999999</v>
      </c>
      <c r="V13" s="5">
        <f>C13*V10</f>
        <v>663.85999999999979</v>
      </c>
      <c r="W13" s="5">
        <f>C13*W10</f>
        <v>670.69999999999982</v>
      </c>
      <c r="X13" s="5">
        <f>C13*X10</f>
        <v>703.37999999999977</v>
      </c>
      <c r="Y13" s="5">
        <f>C13*Y10</f>
        <v>705.8499999999998</v>
      </c>
      <c r="Z13" s="5">
        <f>C13*Z10</f>
        <v>713.82999999999993</v>
      </c>
      <c r="AA13" s="5">
        <f>C13*AA10</f>
        <v>713.44999999999982</v>
      </c>
      <c r="AB13" s="5">
        <f>C13*AB10</f>
        <v>698.62999999999977</v>
      </c>
      <c r="AC13" s="5">
        <f>C13*AC10</f>
        <v>707.36999999999978</v>
      </c>
      <c r="AD13" s="5">
        <f>C13*AD10</f>
        <v>690.45999999999981</v>
      </c>
      <c r="AE13" s="5">
        <f>C13*AE10</f>
        <v>679.62999999999977</v>
      </c>
      <c r="AF13" s="5">
        <f>C13*AF10</f>
        <v>666.51999999999987</v>
      </c>
      <c r="AG13" s="5">
        <f>C13*AG10</f>
        <v>641.43999999999983</v>
      </c>
      <c r="AH13" s="5">
        <f>C13*AH10</f>
        <v>638.20999999999981</v>
      </c>
      <c r="AI13" s="5">
        <f>C13*AI10</f>
        <v>626.61999999999978</v>
      </c>
      <c r="AJ13" s="5">
        <f>C13*AJ10</f>
        <v>631.17999999999984</v>
      </c>
      <c r="AK13" s="5">
        <f>C13*AK10</f>
        <v>635.16999999999985</v>
      </c>
      <c r="AL13" s="5">
        <f>C13*AL10</f>
        <v>641.05999999999995</v>
      </c>
      <c r="AM13" s="5">
        <f>C13*AM10</f>
        <v>645.42999999999984</v>
      </c>
      <c r="AN13" s="32">
        <f>C13*AN10</f>
        <v>665.75999999999988</v>
      </c>
      <c r="AO13" s="32">
        <f>C13*AO10</f>
        <v>762.0899999999998</v>
      </c>
      <c r="AP13" s="32">
        <f>C13*AP10</f>
        <v>758.85999999999979</v>
      </c>
      <c r="AQ13" s="32">
        <f>C13*AQ10</f>
        <v>761.89999999999975</v>
      </c>
      <c r="AR13" s="32">
        <f>C13*AR10</f>
        <v>678.10999999999967</v>
      </c>
      <c r="AS13" s="59"/>
      <c r="AT13" s="9">
        <v>4.41</v>
      </c>
      <c r="AU13" s="9">
        <v>0.16</v>
      </c>
      <c r="AV13" s="9">
        <v>0.17</v>
      </c>
      <c r="AW13" s="9">
        <v>5.07</v>
      </c>
      <c r="AX13" s="9">
        <v>1.07</v>
      </c>
      <c r="AY13" s="9">
        <v>0.23</v>
      </c>
      <c r="AZ13" s="9">
        <v>0.31</v>
      </c>
      <c r="BA13" s="9">
        <v>0.21</v>
      </c>
      <c r="BB13" s="9">
        <v>0.24</v>
      </c>
      <c r="BC13" s="9">
        <v>0.61</v>
      </c>
      <c r="BD13" s="9">
        <v>0.17</v>
      </c>
      <c r="BE13" s="9">
        <v>1.32</v>
      </c>
      <c r="BF13" s="9">
        <v>0.69</v>
      </c>
      <c r="BG13" s="9">
        <v>0.56999999999999995</v>
      </c>
      <c r="BH13" s="9">
        <v>0.89</v>
      </c>
      <c r="BI13" s="9">
        <v>0.46</v>
      </c>
      <c r="BJ13" s="9">
        <v>0.78</v>
      </c>
      <c r="BK13" s="9">
        <v>0.02</v>
      </c>
      <c r="BL13" s="9">
        <v>0.42</v>
      </c>
      <c r="BM13" s="9">
        <v>0.13</v>
      </c>
      <c r="BN13" s="9">
        <v>1.72</v>
      </c>
      <c r="BO13" s="9">
        <v>0.36</v>
      </c>
      <c r="BP13" s="9">
        <v>0.23</v>
      </c>
      <c r="BQ13" s="9">
        <v>0.1</v>
      </c>
      <c r="BR13" s="9">
        <v>0.14000000000000001</v>
      </c>
      <c r="BS13" s="9">
        <v>0.22</v>
      </c>
      <c r="BT13" s="24">
        <v>1.35</v>
      </c>
      <c r="BU13" s="9">
        <v>0.46</v>
      </c>
      <c r="BV13" s="9">
        <v>0.19</v>
      </c>
      <c r="BW13" s="9">
        <v>0.41</v>
      </c>
      <c r="BX13" s="9">
        <v>0.37</v>
      </c>
      <c r="BY13" s="9">
        <v>0.11</v>
      </c>
      <c r="BZ13" s="9">
        <v>1.67</v>
      </c>
      <c r="CA13" s="9">
        <v>1.49</v>
      </c>
      <c r="CB13" s="9">
        <v>2.5</v>
      </c>
      <c r="CC13" s="9">
        <v>2.2599999999999998</v>
      </c>
      <c r="CD13" s="9">
        <v>1.61</v>
      </c>
      <c r="CE13" s="9">
        <v>2.96</v>
      </c>
    </row>
    <row r="14" spans="1:103" ht="30" customHeight="1" x14ac:dyDescent="0.3">
      <c r="A14" s="3"/>
      <c r="B14" s="3"/>
      <c r="C14" s="4">
        <v>48</v>
      </c>
      <c r="D14" s="5">
        <f>D10*C14</f>
        <v>1757.7599999999998</v>
      </c>
      <c r="E14" s="5">
        <f>E10*C14</f>
        <v>1544.6399999999999</v>
      </c>
      <c r="F14" s="5">
        <f>C14*$F$10</f>
        <v>1580.6399999999999</v>
      </c>
      <c r="G14" s="5">
        <f t="shared" si="0"/>
        <v>1577.6799999999998</v>
      </c>
      <c r="H14" s="5">
        <f>C14*H10</f>
        <v>1361.28</v>
      </c>
      <c r="I14" s="5">
        <f>C14*I10</f>
        <v>1469.7599999999998</v>
      </c>
      <c r="J14" s="5">
        <f>C14*J10</f>
        <v>1589.7599999999998</v>
      </c>
      <c r="K14" s="5">
        <f>C14*K10</f>
        <v>1661.28</v>
      </c>
      <c r="L14" s="5">
        <f>C14*L10</f>
        <v>1741.44</v>
      </c>
      <c r="M14" s="5">
        <f>C14*M10</f>
        <v>1746.72</v>
      </c>
      <c r="N14" s="5">
        <f>C14*N10</f>
        <v>1764.48</v>
      </c>
      <c r="O14" s="5">
        <f>C14*O10</f>
        <v>1784.1599999999999</v>
      </c>
      <c r="P14" s="5">
        <f>C14*P10</f>
        <v>1775.04</v>
      </c>
      <c r="Q14" s="5">
        <f>C14*Q10</f>
        <v>1752.9599999999998</v>
      </c>
      <c r="R14" s="5">
        <f>C14*R10</f>
        <v>1688.1599999999999</v>
      </c>
      <c r="S14" s="5">
        <f>C14*S10</f>
        <v>1677.6</v>
      </c>
      <c r="T14" s="5">
        <f>C14*T10</f>
        <v>1670.8799999999997</v>
      </c>
      <c r="U14" s="5">
        <f>C14*U10</f>
        <v>1666.0799999999997</v>
      </c>
      <c r="V14" s="5">
        <f>C14*V10</f>
        <v>1677.1199999999994</v>
      </c>
      <c r="W14" s="5">
        <f>C14*W10</f>
        <v>1694.3999999999996</v>
      </c>
      <c r="X14" s="5">
        <f>C14*X10</f>
        <v>1776.9599999999996</v>
      </c>
      <c r="Y14" s="5">
        <f>C14*Y10</f>
        <v>1783.1999999999996</v>
      </c>
      <c r="Z14" s="5">
        <f>C14*Z10</f>
        <v>1803.3599999999997</v>
      </c>
      <c r="AA14" s="5">
        <f>C14*AA10</f>
        <v>1802.3999999999996</v>
      </c>
      <c r="AB14" s="5">
        <f>C14*AB10</f>
        <v>1764.9599999999996</v>
      </c>
      <c r="AC14" s="5">
        <f>C14*AC10</f>
        <v>1787.0399999999995</v>
      </c>
      <c r="AD14" s="5">
        <f>C14*AD10</f>
        <v>1744.3199999999995</v>
      </c>
      <c r="AE14" s="5">
        <f>C14*AE10</f>
        <v>1716.9599999999996</v>
      </c>
      <c r="AF14" s="5">
        <f>C14*AF10</f>
        <v>1683.8399999999997</v>
      </c>
      <c r="AG14" s="5">
        <f>C14*AG10</f>
        <v>1620.4799999999996</v>
      </c>
      <c r="AH14" s="5">
        <f>C14*AH10</f>
        <v>1612.3199999999995</v>
      </c>
      <c r="AI14" s="5">
        <f>C14*AI10</f>
        <v>1583.0399999999995</v>
      </c>
      <c r="AJ14" s="5">
        <f>C14*AJ10</f>
        <v>1594.5599999999995</v>
      </c>
      <c r="AK14" s="5">
        <f>C14*AK10</f>
        <v>1604.6399999999996</v>
      </c>
      <c r="AL14" s="5">
        <f>C14*AL10</f>
        <v>1619.5199999999998</v>
      </c>
      <c r="AM14" s="5">
        <f>C14*AM10</f>
        <v>1630.5599999999995</v>
      </c>
      <c r="AN14" s="32">
        <f>C14*AN10</f>
        <v>1681.9199999999996</v>
      </c>
      <c r="AO14" s="32">
        <f>C14*AO10</f>
        <v>1925.2799999999997</v>
      </c>
      <c r="AP14" s="32">
        <f>C14*AP10</f>
        <v>1917.1199999999994</v>
      </c>
      <c r="AQ14" s="32">
        <f>C14*AQ10</f>
        <v>1924.7999999999993</v>
      </c>
      <c r="AR14" s="32">
        <f>C14*AR10</f>
        <v>1713.1199999999992</v>
      </c>
      <c r="AS14" s="59"/>
      <c r="AT14" s="9">
        <v>4.41</v>
      </c>
      <c r="AU14" s="9">
        <v>0.16</v>
      </c>
      <c r="AV14" s="9">
        <v>0.17</v>
      </c>
      <c r="AW14" s="9">
        <v>5.07</v>
      </c>
      <c r="AX14" s="9">
        <v>1.07</v>
      </c>
      <c r="AY14" s="9">
        <v>0.23</v>
      </c>
      <c r="AZ14" s="9">
        <v>0.31</v>
      </c>
      <c r="BA14" s="9">
        <v>0.21</v>
      </c>
      <c r="BB14" s="9">
        <v>0.24</v>
      </c>
      <c r="BC14" s="9">
        <v>0.61</v>
      </c>
      <c r="BD14" s="9">
        <v>0.17</v>
      </c>
      <c r="BE14" s="9">
        <v>1.32</v>
      </c>
      <c r="BF14" s="9">
        <v>0.69</v>
      </c>
      <c r="BG14" s="9">
        <v>0.56999999999999995</v>
      </c>
      <c r="BH14" s="9">
        <v>0.89</v>
      </c>
      <c r="BI14" s="9">
        <v>0.46</v>
      </c>
      <c r="BJ14" s="9">
        <v>0.78</v>
      </c>
      <c r="BK14" s="9">
        <v>0.02</v>
      </c>
      <c r="BL14" s="9">
        <v>0.42</v>
      </c>
      <c r="BM14" s="9">
        <v>0.13</v>
      </c>
      <c r="BN14" s="9">
        <v>1.72</v>
      </c>
      <c r="BO14" s="9">
        <v>0.36</v>
      </c>
      <c r="BP14" s="9">
        <v>0.23</v>
      </c>
      <c r="BQ14" s="9">
        <v>0.1</v>
      </c>
      <c r="BR14" s="9">
        <v>0.14000000000000001</v>
      </c>
      <c r="BS14" s="9">
        <v>0.22</v>
      </c>
      <c r="BT14" s="24">
        <v>1.35</v>
      </c>
      <c r="BU14" s="9">
        <v>0.46</v>
      </c>
      <c r="BV14" s="9">
        <v>0.19</v>
      </c>
      <c r="BW14" s="9">
        <v>0.41</v>
      </c>
      <c r="BX14" s="9">
        <v>0.37</v>
      </c>
      <c r="BY14" s="9">
        <v>0.11</v>
      </c>
      <c r="BZ14" s="9">
        <v>1.67</v>
      </c>
      <c r="CA14" s="9">
        <v>1.49</v>
      </c>
      <c r="CB14" s="9">
        <v>2.5</v>
      </c>
      <c r="CC14" s="9">
        <v>2.2599999999999998</v>
      </c>
      <c r="CD14" s="9">
        <v>1.61</v>
      </c>
      <c r="CE14" s="9">
        <v>2.96</v>
      </c>
    </row>
    <row r="15" spans="1:103" ht="30" customHeight="1" x14ac:dyDescent="0.3">
      <c r="A15" s="3" t="s">
        <v>5</v>
      </c>
      <c r="B15" s="3" t="s">
        <v>8</v>
      </c>
      <c r="C15" s="4" t="s">
        <v>7</v>
      </c>
      <c r="D15" s="5">
        <v>36.630000000000003</v>
      </c>
      <c r="E15" s="5">
        <f>D15-4.44</f>
        <v>32.190000000000005</v>
      </c>
      <c r="F15" s="5">
        <f>E15+0.75</f>
        <v>32.940000000000005</v>
      </c>
      <c r="G15" s="5">
        <f t="shared" si="0"/>
        <v>29.980000000000004</v>
      </c>
      <c r="H15" s="5">
        <f>G15-CD15</f>
        <v>28.370000000000005</v>
      </c>
      <c r="I15" s="5">
        <f>H15+CC15</f>
        <v>30.630000000000003</v>
      </c>
      <c r="J15" s="5">
        <f>I15+CB15</f>
        <v>33.130000000000003</v>
      </c>
      <c r="K15" s="5">
        <f>J15+CA15</f>
        <v>34.620000000000005</v>
      </c>
      <c r="L15" s="5">
        <f>K15+BZ15</f>
        <v>36.290000000000006</v>
      </c>
      <c r="M15" s="5">
        <f>L15+BY15</f>
        <v>36.400000000000006</v>
      </c>
      <c r="N15" s="5">
        <f>M15+BX15</f>
        <v>36.770000000000003</v>
      </c>
      <c r="O15" s="5">
        <f>N15+BW15</f>
        <v>37.18</v>
      </c>
      <c r="P15" s="5">
        <f>O15-BV15</f>
        <v>36.99</v>
      </c>
      <c r="Q15" s="5">
        <f>P15-BU15</f>
        <v>36.53</v>
      </c>
      <c r="R15" s="5">
        <f>Q15-BT15</f>
        <v>35.18</v>
      </c>
      <c r="S15" s="5">
        <f>R15-BS15</f>
        <v>34.96</v>
      </c>
      <c r="T15" s="5">
        <f>S15-BR15</f>
        <v>34.82</v>
      </c>
      <c r="U15" s="5">
        <f>T15-BQ15</f>
        <v>34.72</v>
      </c>
      <c r="V15" s="5">
        <f>U15+BP15</f>
        <v>34.949999999999996</v>
      </c>
      <c r="W15" s="5">
        <f>V15+BO15</f>
        <v>35.309999999999995</v>
      </c>
      <c r="X15" s="5">
        <f>W15+BN15</f>
        <v>37.029999999999994</v>
      </c>
      <c r="Y15" s="5">
        <f>X15+BM15</f>
        <v>37.159999999999997</v>
      </c>
      <c r="Z15" s="5">
        <f>Y15+BL15</f>
        <v>37.58</v>
      </c>
      <c r="AA15" s="5">
        <f>Z15-BK15</f>
        <v>37.559999999999995</v>
      </c>
      <c r="AB15" s="5">
        <f>AA15-BJ15</f>
        <v>36.769999999999996</v>
      </c>
      <c r="AC15" s="5">
        <f>AB15+BI15</f>
        <v>37.229999999999997</v>
      </c>
      <c r="AD15" s="5">
        <f t="shared" ref="AD15:AD70" si="1">AC15-BH15</f>
        <v>36.339999999999996</v>
      </c>
      <c r="AE15" s="5">
        <f t="shared" ref="AE15:AE70" si="2">AD15-BG15</f>
        <v>35.769999999999996</v>
      </c>
      <c r="AF15" s="5">
        <f t="shared" ref="AF15:AF70" si="3">AE15-BF15</f>
        <v>35.08</v>
      </c>
      <c r="AG15" s="5">
        <f t="shared" ref="AG15:AG70" si="4">AF15-BE15</f>
        <v>33.76</v>
      </c>
      <c r="AH15" s="5">
        <f t="shared" ref="AH15:AH70" si="5">AG15-BD15</f>
        <v>33.589999999999996</v>
      </c>
      <c r="AI15" s="5">
        <f t="shared" ref="AI15:AI70" si="6">AH15-BC15</f>
        <v>32.979999999999997</v>
      </c>
      <c r="AJ15" s="5">
        <f t="shared" ref="AJ15:AJ70" si="7">AI15+BB15</f>
        <v>33.22</v>
      </c>
      <c r="AK15" s="5">
        <f t="shared" ref="AK15:AK70" si="8">AJ15+BA15</f>
        <v>33.43</v>
      </c>
      <c r="AL15" s="5">
        <f t="shared" ref="AL15:AL70" si="9">AK15+AZ15</f>
        <v>33.74</v>
      </c>
      <c r="AM15" s="5">
        <f t="shared" ref="AM15:AM70" si="10">AL15+AY15</f>
        <v>33.97</v>
      </c>
      <c r="AN15" s="32">
        <f t="shared" ref="AN15" si="11">AM15+AX15</f>
        <v>35.049999999999997</v>
      </c>
      <c r="AO15" s="32">
        <f t="shared" ref="AO15:AO70" si="12">AN15+AW15</f>
        <v>40.119999999999997</v>
      </c>
      <c r="AP15" s="32">
        <f t="shared" ref="AP15:AP70" si="13">AO15-AV15</f>
        <v>39.949999999999996</v>
      </c>
      <c r="AQ15" s="32">
        <f t="shared" ref="AQ15:AQ70" si="14">AP15+AU15</f>
        <v>40.109999999999992</v>
      </c>
      <c r="AR15" s="32">
        <f t="shared" ref="AR15:AR70" si="15">AQ15-AT15</f>
        <v>35.699999999999989</v>
      </c>
      <c r="AS15" s="59"/>
      <c r="AT15" s="9">
        <v>4.41</v>
      </c>
      <c r="AU15" s="9">
        <v>0.16</v>
      </c>
      <c r="AV15" s="9">
        <v>0.17</v>
      </c>
      <c r="AW15" s="9">
        <v>5.07</v>
      </c>
      <c r="AX15" s="9">
        <v>1.08</v>
      </c>
      <c r="AY15" s="9">
        <v>0.23</v>
      </c>
      <c r="AZ15" s="9">
        <v>0.31</v>
      </c>
      <c r="BA15" s="9">
        <v>0.21</v>
      </c>
      <c r="BB15" s="9">
        <v>0.24</v>
      </c>
      <c r="BC15" s="9">
        <v>0.61</v>
      </c>
      <c r="BD15" s="9">
        <v>0.17</v>
      </c>
      <c r="BE15" s="9">
        <v>1.32</v>
      </c>
      <c r="BF15" s="9">
        <v>0.69</v>
      </c>
      <c r="BG15" s="9">
        <v>0.56999999999999995</v>
      </c>
      <c r="BH15" s="9">
        <v>0.89</v>
      </c>
      <c r="BI15" s="9">
        <v>0.46</v>
      </c>
      <c r="BJ15" s="9">
        <v>0.79</v>
      </c>
      <c r="BK15" s="9">
        <v>0.02</v>
      </c>
      <c r="BL15" s="9">
        <v>0.42</v>
      </c>
      <c r="BM15" s="9">
        <v>0.13</v>
      </c>
      <c r="BN15" s="9">
        <v>1.72</v>
      </c>
      <c r="BO15" s="9">
        <v>0.36</v>
      </c>
      <c r="BP15" s="9">
        <v>0.23</v>
      </c>
      <c r="BQ15" s="9">
        <v>0.1</v>
      </c>
      <c r="BR15" s="9">
        <v>0.14000000000000001</v>
      </c>
      <c r="BS15" s="9">
        <v>0.22</v>
      </c>
      <c r="BT15" s="24">
        <v>1.35</v>
      </c>
      <c r="BU15" s="9">
        <v>0.46</v>
      </c>
      <c r="BV15" s="9">
        <v>0.19</v>
      </c>
      <c r="BW15" s="9">
        <v>0.41</v>
      </c>
      <c r="BX15" s="9">
        <v>0.37</v>
      </c>
      <c r="BY15" s="9">
        <v>0.11</v>
      </c>
      <c r="BZ15" s="9">
        <v>1.67</v>
      </c>
      <c r="CA15" s="9">
        <v>1.49</v>
      </c>
      <c r="CB15" s="9">
        <v>2.5</v>
      </c>
      <c r="CC15" s="9">
        <v>2.2599999999999998</v>
      </c>
      <c r="CD15" s="9">
        <v>1.61</v>
      </c>
      <c r="CE15" s="9">
        <v>2.96</v>
      </c>
    </row>
    <row r="16" spans="1:103" ht="30" customHeight="1" x14ac:dyDescent="0.3">
      <c r="A16" s="3"/>
      <c r="B16" s="3"/>
      <c r="C16" s="4">
        <v>9</v>
      </c>
      <c r="D16" s="5">
        <f>D15*C16</f>
        <v>329.67</v>
      </c>
      <c r="E16" s="5">
        <f>E15*C16</f>
        <v>289.71000000000004</v>
      </c>
      <c r="F16" s="5">
        <f>C16*$F$15</f>
        <v>296.46000000000004</v>
      </c>
      <c r="G16" s="5">
        <f t="shared" si="0"/>
        <v>293.50000000000006</v>
      </c>
      <c r="H16" s="5">
        <f>C16*H15</f>
        <v>255.33000000000004</v>
      </c>
      <c r="I16" s="5">
        <f>C16*I15</f>
        <v>275.67</v>
      </c>
      <c r="J16" s="5">
        <f>C16*J15</f>
        <v>298.17</v>
      </c>
      <c r="K16" s="5">
        <f>C16*K15</f>
        <v>311.58000000000004</v>
      </c>
      <c r="L16" s="5">
        <f>C16*L15</f>
        <v>326.61000000000007</v>
      </c>
      <c r="M16" s="5">
        <f>C16*M15</f>
        <v>327.60000000000002</v>
      </c>
      <c r="N16" s="5">
        <f>C16*N15</f>
        <v>330.93</v>
      </c>
      <c r="O16" s="5">
        <f>C16*O15</f>
        <v>334.62</v>
      </c>
      <c r="P16" s="5">
        <f>C16*P15</f>
        <v>332.91</v>
      </c>
      <c r="Q16" s="5">
        <f>C16*Q15</f>
        <v>328.77</v>
      </c>
      <c r="R16" s="5">
        <f>C16*R15</f>
        <v>316.62</v>
      </c>
      <c r="S16" s="5">
        <f>C16*S15</f>
        <v>314.64</v>
      </c>
      <c r="T16" s="5">
        <f>C16*T15</f>
        <v>313.38</v>
      </c>
      <c r="U16" s="5">
        <f>C16*U15</f>
        <v>312.48</v>
      </c>
      <c r="V16" s="5">
        <f>C16*V15</f>
        <v>314.54999999999995</v>
      </c>
      <c r="W16" s="5">
        <f>C16*W15</f>
        <v>317.78999999999996</v>
      </c>
      <c r="X16" s="5">
        <f>C16*X15</f>
        <v>333.26999999999992</v>
      </c>
      <c r="Y16" s="5">
        <f>C16*Y15</f>
        <v>334.43999999999994</v>
      </c>
      <c r="Z16" s="5">
        <f>C16*Z15</f>
        <v>338.21999999999997</v>
      </c>
      <c r="AA16" s="5">
        <f>C16*AA15</f>
        <v>338.03999999999996</v>
      </c>
      <c r="AB16" s="5">
        <f>C16*AB15</f>
        <v>330.92999999999995</v>
      </c>
      <c r="AC16" s="5">
        <f>C16*AC15</f>
        <v>335.07</v>
      </c>
      <c r="AD16" s="5">
        <f>C16*AD15</f>
        <v>327.05999999999995</v>
      </c>
      <c r="AE16" s="5">
        <f>C16*AE15</f>
        <v>321.92999999999995</v>
      </c>
      <c r="AF16" s="5">
        <f>C16*AF15</f>
        <v>315.71999999999997</v>
      </c>
      <c r="AG16" s="5">
        <f>C16*AG15</f>
        <v>303.83999999999997</v>
      </c>
      <c r="AH16" s="5">
        <f>C16*AH15</f>
        <v>302.30999999999995</v>
      </c>
      <c r="AI16" s="5">
        <f>C16*AI15</f>
        <v>296.82</v>
      </c>
      <c r="AJ16" s="5">
        <f>C16*AJ15</f>
        <v>298.98</v>
      </c>
      <c r="AK16" s="5">
        <f>C16*AK15</f>
        <v>300.87</v>
      </c>
      <c r="AL16" s="5">
        <f>C16*AL15</f>
        <v>303.66000000000003</v>
      </c>
      <c r="AM16" s="5">
        <f>C16*AM15</f>
        <v>305.73</v>
      </c>
      <c r="AN16" s="32">
        <f>C16*AN15</f>
        <v>315.45</v>
      </c>
      <c r="AO16" s="32">
        <f>C16*AO15</f>
        <v>361.08</v>
      </c>
      <c r="AP16" s="32">
        <f>C16*AP15</f>
        <v>359.54999999999995</v>
      </c>
      <c r="AQ16" s="32">
        <f>C16*AQ15</f>
        <v>360.98999999999995</v>
      </c>
      <c r="AR16" s="32">
        <f>C16*AR15</f>
        <v>321.2999999999999</v>
      </c>
      <c r="AS16" s="59"/>
      <c r="AT16" s="9">
        <v>4.41</v>
      </c>
      <c r="AU16" s="9">
        <v>0.16</v>
      </c>
      <c r="AV16" s="9">
        <v>0.17</v>
      </c>
      <c r="AW16" s="9">
        <v>5.07</v>
      </c>
      <c r="AX16" s="9">
        <v>1.08</v>
      </c>
      <c r="AY16" s="9">
        <v>0.23</v>
      </c>
      <c r="AZ16" s="9">
        <v>0.31</v>
      </c>
      <c r="BA16" s="9">
        <v>0.21</v>
      </c>
      <c r="BB16" s="9">
        <v>0.24</v>
      </c>
      <c r="BC16" s="9">
        <v>0.61</v>
      </c>
      <c r="BD16" s="9">
        <v>0.17</v>
      </c>
      <c r="BE16" s="9">
        <v>1.32</v>
      </c>
      <c r="BF16" s="9">
        <v>0.69</v>
      </c>
      <c r="BG16" s="9">
        <v>0.56999999999999995</v>
      </c>
      <c r="BH16" s="9">
        <v>0.89</v>
      </c>
      <c r="BI16" s="9">
        <v>0.46</v>
      </c>
      <c r="BJ16" s="9">
        <v>0.79</v>
      </c>
      <c r="BK16" s="9">
        <v>0.02</v>
      </c>
      <c r="BL16" s="9">
        <v>0.42</v>
      </c>
      <c r="BM16" s="9">
        <v>0.13</v>
      </c>
      <c r="BN16" s="9">
        <v>1.72</v>
      </c>
      <c r="BO16" s="9">
        <v>0.36</v>
      </c>
      <c r="BP16" s="9">
        <v>0.23</v>
      </c>
      <c r="BQ16" s="9">
        <v>0.1</v>
      </c>
      <c r="BR16" s="9">
        <v>0.14000000000000001</v>
      </c>
      <c r="BS16" s="9">
        <v>0.22</v>
      </c>
      <c r="BT16" s="24">
        <v>1.35</v>
      </c>
      <c r="BU16" s="9">
        <v>0.46</v>
      </c>
      <c r="BV16" s="9">
        <v>0.19</v>
      </c>
      <c r="BW16" s="9">
        <v>0.41</v>
      </c>
      <c r="BX16" s="9">
        <v>0.37</v>
      </c>
      <c r="BY16" s="9">
        <v>0.11</v>
      </c>
      <c r="BZ16" s="9">
        <v>1.67</v>
      </c>
      <c r="CA16" s="9">
        <v>1.49</v>
      </c>
      <c r="CB16" s="9">
        <v>2.5</v>
      </c>
      <c r="CC16" s="9">
        <v>2.2599999999999998</v>
      </c>
      <c r="CD16" s="9">
        <v>1.61</v>
      </c>
      <c r="CE16" s="9">
        <v>2.96</v>
      </c>
    </row>
    <row r="17" spans="1:83" ht="30" customHeight="1" x14ac:dyDescent="0.3">
      <c r="A17" s="3"/>
      <c r="B17" s="3"/>
      <c r="C17" s="4">
        <v>14</v>
      </c>
      <c r="D17" s="5">
        <f>D15*C17</f>
        <v>512.82000000000005</v>
      </c>
      <c r="E17" s="5">
        <f>E15*C17</f>
        <v>450.66000000000008</v>
      </c>
      <c r="F17" s="5">
        <f>C17*$F$15</f>
        <v>461.16000000000008</v>
      </c>
      <c r="G17" s="5">
        <f t="shared" si="0"/>
        <v>458.2000000000001</v>
      </c>
      <c r="H17" s="5">
        <f>C17*H15</f>
        <v>397.18000000000006</v>
      </c>
      <c r="I17" s="5">
        <f>C17*I15</f>
        <v>428.82000000000005</v>
      </c>
      <c r="J17" s="5">
        <f>C17*J15</f>
        <v>463.82000000000005</v>
      </c>
      <c r="K17" s="5">
        <f>C17*K15</f>
        <v>484.68000000000006</v>
      </c>
      <c r="L17" s="5">
        <f>C17*L15</f>
        <v>508.06000000000006</v>
      </c>
      <c r="M17" s="5">
        <f>C17*M15</f>
        <v>509.60000000000008</v>
      </c>
      <c r="N17" s="5">
        <f>C17*N15</f>
        <v>514.78000000000009</v>
      </c>
      <c r="O17" s="5">
        <f>C17*O15</f>
        <v>520.52</v>
      </c>
      <c r="P17" s="5">
        <f>C17*P15</f>
        <v>517.86</v>
      </c>
      <c r="Q17" s="5">
        <f>C17*Q15</f>
        <v>511.42</v>
      </c>
      <c r="R17" s="5">
        <f>C17*R15</f>
        <v>492.52</v>
      </c>
      <c r="S17" s="5">
        <f>C17*S15</f>
        <v>489.44</v>
      </c>
      <c r="T17" s="5">
        <f>C17*T15</f>
        <v>487.48</v>
      </c>
      <c r="U17" s="5">
        <f>C17*U15</f>
        <v>486.08</v>
      </c>
      <c r="V17" s="5">
        <f>C17*V15</f>
        <v>489.29999999999995</v>
      </c>
      <c r="W17" s="5">
        <f>C17*W15</f>
        <v>494.33999999999992</v>
      </c>
      <c r="X17" s="5">
        <f>C17*X15</f>
        <v>518.41999999999996</v>
      </c>
      <c r="Y17" s="5">
        <f>C17*Y15</f>
        <v>520.24</v>
      </c>
      <c r="Z17" s="5">
        <f>C17*Z15</f>
        <v>526.12</v>
      </c>
      <c r="AA17" s="5">
        <f>C17*AA15</f>
        <v>525.83999999999992</v>
      </c>
      <c r="AB17" s="5">
        <f>C17*AB15</f>
        <v>514.78</v>
      </c>
      <c r="AC17" s="5">
        <f>C17*AC15</f>
        <v>521.21999999999991</v>
      </c>
      <c r="AD17" s="5">
        <f>C17*AD15</f>
        <v>508.75999999999993</v>
      </c>
      <c r="AE17" s="5">
        <f>C17*AE15</f>
        <v>500.78</v>
      </c>
      <c r="AF17" s="5">
        <f>C17*AF15</f>
        <v>491.12</v>
      </c>
      <c r="AG17" s="5">
        <f>C17*AG15</f>
        <v>472.64</v>
      </c>
      <c r="AH17" s="5">
        <f>C17*AH15</f>
        <v>470.25999999999993</v>
      </c>
      <c r="AI17" s="5">
        <f>C17*AI15</f>
        <v>461.71999999999997</v>
      </c>
      <c r="AJ17" s="5">
        <f>C17*AJ15</f>
        <v>465.08</v>
      </c>
      <c r="AK17" s="5">
        <f>C17*AK15</f>
        <v>468.02</v>
      </c>
      <c r="AL17" s="5">
        <f>C17*AL15</f>
        <v>472.36</v>
      </c>
      <c r="AM17" s="5">
        <f>C17*AM15</f>
        <v>475.58</v>
      </c>
      <c r="AN17" s="32">
        <f>C17*AN15</f>
        <v>490.69999999999993</v>
      </c>
      <c r="AO17" s="32">
        <f>C17*AO15</f>
        <v>561.67999999999995</v>
      </c>
      <c r="AP17" s="32">
        <f>C17*AP15</f>
        <v>559.29999999999995</v>
      </c>
      <c r="AQ17" s="32">
        <f>C17*AQ15</f>
        <v>561.53999999999985</v>
      </c>
      <c r="AR17" s="32">
        <f>C17*AR15</f>
        <v>499.79999999999984</v>
      </c>
      <c r="AS17" s="59"/>
      <c r="AT17" s="9">
        <v>4.41</v>
      </c>
      <c r="AU17" s="9">
        <v>0.16</v>
      </c>
      <c r="AV17" s="9">
        <v>0.17</v>
      </c>
      <c r="AW17" s="9">
        <v>5.07</v>
      </c>
      <c r="AX17" s="9">
        <v>1.08</v>
      </c>
      <c r="AY17" s="9">
        <v>0.23</v>
      </c>
      <c r="AZ17" s="9">
        <v>0.31</v>
      </c>
      <c r="BA17" s="9">
        <v>0.21</v>
      </c>
      <c r="BB17" s="9">
        <v>0.24</v>
      </c>
      <c r="BC17" s="9">
        <v>0.61</v>
      </c>
      <c r="BD17" s="9">
        <v>0.17</v>
      </c>
      <c r="BE17" s="9">
        <v>1.32</v>
      </c>
      <c r="BF17" s="9">
        <v>0.69</v>
      </c>
      <c r="BG17" s="9">
        <v>0.56999999999999995</v>
      </c>
      <c r="BH17" s="9">
        <v>0.89</v>
      </c>
      <c r="BI17" s="9">
        <v>0.46</v>
      </c>
      <c r="BJ17" s="9">
        <v>0.79</v>
      </c>
      <c r="BK17" s="9">
        <v>0.02</v>
      </c>
      <c r="BL17" s="9">
        <v>0.42</v>
      </c>
      <c r="BM17" s="9">
        <v>0.13</v>
      </c>
      <c r="BN17" s="9">
        <v>1.72</v>
      </c>
      <c r="BO17" s="9">
        <v>0.36</v>
      </c>
      <c r="BP17" s="9">
        <v>0.23</v>
      </c>
      <c r="BQ17" s="9">
        <v>0.1</v>
      </c>
      <c r="BR17" s="9">
        <v>0.14000000000000001</v>
      </c>
      <c r="BS17" s="9">
        <v>0.22</v>
      </c>
      <c r="BT17" s="24">
        <v>1.35</v>
      </c>
      <c r="BU17" s="9">
        <v>0.46</v>
      </c>
      <c r="BV17" s="9">
        <v>0.19</v>
      </c>
      <c r="BW17" s="9">
        <v>0.41</v>
      </c>
      <c r="BX17" s="9">
        <v>0.37</v>
      </c>
      <c r="BY17" s="9">
        <v>0.11</v>
      </c>
      <c r="BZ17" s="9">
        <v>1.67</v>
      </c>
      <c r="CA17" s="9">
        <v>1.49</v>
      </c>
      <c r="CB17" s="9">
        <v>2.5</v>
      </c>
      <c r="CC17" s="9">
        <v>2.2599999999999998</v>
      </c>
      <c r="CD17" s="9">
        <v>1.61</v>
      </c>
      <c r="CE17" s="9">
        <v>2.96</v>
      </c>
    </row>
    <row r="18" spans="1:83" ht="30" customHeight="1" x14ac:dyDescent="0.3">
      <c r="A18" s="3"/>
      <c r="B18" s="3"/>
      <c r="C18" s="4">
        <v>19</v>
      </c>
      <c r="D18" s="5">
        <f>D15*C18</f>
        <v>695.97</v>
      </c>
      <c r="E18" s="5">
        <f>E15*C18</f>
        <v>611.61000000000013</v>
      </c>
      <c r="F18" s="5">
        <f>C18*$F$15</f>
        <v>625.86000000000013</v>
      </c>
      <c r="G18" s="5">
        <f t="shared" si="0"/>
        <v>622.90000000000009</v>
      </c>
      <c r="H18" s="5">
        <f>C18*H15</f>
        <v>539.03000000000009</v>
      </c>
      <c r="I18" s="5">
        <f>C18*I15</f>
        <v>581.97</v>
      </c>
      <c r="J18" s="5">
        <f>C18*J15</f>
        <v>629.47</v>
      </c>
      <c r="K18" s="5">
        <f>C18*K15</f>
        <v>657.78000000000009</v>
      </c>
      <c r="L18" s="5">
        <f>C18*L15</f>
        <v>689.5100000000001</v>
      </c>
      <c r="M18" s="5">
        <f>C18*M15</f>
        <v>691.60000000000014</v>
      </c>
      <c r="N18" s="5">
        <f>C18*N15</f>
        <v>698.63000000000011</v>
      </c>
      <c r="O18" s="5">
        <f>C18*O15</f>
        <v>706.42</v>
      </c>
      <c r="P18" s="5">
        <f>C18*P15</f>
        <v>702.81000000000006</v>
      </c>
      <c r="Q18" s="5">
        <f>C18*Q15</f>
        <v>694.07</v>
      </c>
      <c r="R18" s="5">
        <f>C18*R15</f>
        <v>668.42</v>
      </c>
      <c r="S18" s="5">
        <f>C18*S15</f>
        <v>664.24</v>
      </c>
      <c r="T18" s="5">
        <f>C18*T15</f>
        <v>661.58</v>
      </c>
      <c r="U18" s="5">
        <f>C18*U15</f>
        <v>659.68</v>
      </c>
      <c r="V18" s="5">
        <f>C18*V15</f>
        <v>664.05</v>
      </c>
      <c r="W18" s="5">
        <f>C18*W15</f>
        <v>670.88999999999987</v>
      </c>
      <c r="X18" s="5">
        <f>C18*X15</f>
        <v>703.56999999999994</v>
      </c>
      <c r="Y18" s="5">
        <f>C18*Y15</f>
        <v>706.04</v>
      </c>
      <c r="Z18" s="5">
        <f>C18*Z15</f>
        <v>714.02</v>
      </c>
      <c r="AA18" s="5">
        <f>C18*AA15</f>
        <v>713.63999999999987</v>
      </c>
      <c r="AB18" s="5">
        <f>C18*AB15</f>
        <v>698.62999999999988</v>
      </c>
      <c r="AC18" s="5">
        <f>C18*AC15</f>
        <v>707.36999999999989</v>
      </c>
      <c r="AD18" s="5">
        <f>C18*AD15</f>
        <v>690.45999999999992</v>
      </c>
      <c r="AE18" s="5">
        <f>C18*AE15</f>
        <v>679.62999999999988</v>
      </c>
      <c r="AF18" s="5">
        <f>C18*AF15</f>
        <v>666.52</v>
      </c>
      <c r="AG18" s="5">
        <f>C18*AG15</f>
        <v>641.43999999999994</v>
      </c>
      <c r="AH18" s="5">
        <f>C18*AH15</f>
        <v>638.20999999999992</v>
      </c>
      <c r="AI18" s="5">
        <f>C18*AI15</f>
        <v>626.61999999999989</v>
      </c>
      <c r="AJ18" s="5">
        <f>C18*AJ15</f>
        <v>631.17999999999995</v>
      </c>
      <c r="AK18" s="5">
        <f>C18*AK15</f>
        <v>635.16999999999996</v>
      </c>
      <c r="AL18" s="5">
        <f>C18*AL15</f>
        <v>641.06000000000006</v>
      </c>
      <c r="AM18" s="5">
        <f>C18*AM15</f>
        <v>645.42999999999995</v>
      </c>
      <c r="AN18" s="32">
        <f>C18*AN15</f>
        <v>665.94999999999993</v>
      </c>
      <c r="AO18" s="32">
        <f>C18*AO15</f>
        <v>762.28</v>
      </c>
      <c r="AP18" s="32">
        <f>C18*AP15</f>
        <v>759.05</v>
      </c>
      <c r="AQ18" s="32">
        <f>C18*AQ15</f>
        <v>762.0899999999998</v>
      </c>
      <c r="AR18" s="32">
        <f>C18*AR15</f>
        <v>678.29999999999973</v>
      </c>
      <c r="AS18" s="59"/>
      <c r="AT18" s="9">
        <v>4.41</v>
      </c>
      <c r="AU18" s="9">
        <v>0.16</v>
      </c>
      <c r="AV18" s="9">
        <v>0.17</v>
      </c>
      <c r="AW18" s="9">
        <v>5.07</v>
      </c>
      <c r="AX18" s="9">
        <v>1.08</v>
      </c>
      <c r="AY18" s="9">
        <v>0.23</v>
      </c>
      <c r="AZ18" s="9">
        <v>0.31</v>
      </c>
      <c r="BA18" s="9">
        <v>0.21</v>
      </c>
      <c r="BB18" s="9">
        <v>0.24</v>
      </c>
      <c r="BC18" s="9">
        <v>0.61</v>
      </c>
      <c r="BD18" s="9">
        <v>0.17</v>
      </c>
      <c r="BE18" s="9">
        <v>1.32</v>
      </c>
      <c r="BF18" s="9">
        <v>0.69</v>
      </c>
      <c r="BG18" s="9">
        <v>0.56999999999999995</v>
      </c>
      <c r="BH18" s="9">
        <v>0.89</v>
      </c>
      <c r="BI18" s="9">
        <v>0.46</v>
      </c>
      <c r="BJ18" s="9">
        <v>0.79</v>
      </c>
      <c r="BK18" s="9">
        <v>0.02</v>
      </c>
      <c r="BL18" s="9">
        <v>0.42</v>
      </c>
      <c r="BM18" s="9">
        <v>0.13</v>
      </c>
      <c r="BN18" s="9">
        <v>1.72</v>
      </c>
      <c r="BO18" s="9">
        <v>0.36</v>
      </c>
      <c r="BP18" s="9">
        <v>0.23</v>
      </c>
      <c r="BQ18" s="9">
        <v>0.1</v>
      </c>
      <c r="BR18" s="9">
        <v>0.14000000000000001</v>
      </c>
      <c r="BS18" s="9">
        <v>0.22</v>
      </c>
      <c r="BT18" s="24">
        <v>1.35</v>
      </c>
      <c r="BU18" s="9">
        <v>0.46</v>
      </c>
      <c r="BV18" s="9">
        <v>0.19</v>
      </c>
      <c r="BW18" s="9">
        <v>0.41</v>
      </c>
      <c r="BX18" s="9">
        <v>0.37</v>
      </c>
      <c r="BY18" s="9">
        <v>0.11</v>
      </c>
      <c r="BZ18" s="9">
        <v>1.67</v>
      </c>
      <c r="CA18" s="9">
        <v>1.49</v>
      </c>
      <c r="CB18" s="9">
        <v>2.5</v>
      </c>
      <c r="CC18" s="9">
        <v>2.2599999999999998</v>
      </c>
      <c r="CD18" s="9">
        <v>1.61</v>
      </c>
      <c r="CE18" s="9">
        <v>2.96</v>
      </c>
    </row>
    <row r="19" spans="1:83" ht="30" customHeight="1" x14ac:dyDescent="0.3">
      <c r="A19" s="3"/>
      <c r="B19" s="3"/>
      <c r="C19" s="4">
        <v>48</v>
      </c>
      <c r="D19" s="5">
        <f>D15*C19</f>
        <v>1758.2400000000002</v>
      </c>
      <c r="E19" s="5">
        <f>E15*C19</f>
        <v>1545.1200000000003</v>
      </c>
      <c r="F19" s="5">
        <f>C19*$F$15</f>
        <v>1581.1200000000003</v>
      </c>
      <c r="G19" s="5">
        <f t="shared" si="0"/>
        <v>1578.1600000000003</v>
      </c>
      <c r="H19" s="5">
        <f>C19*H15</f>
        <v>1361.7600000000002</v>
      </c>
      <c r="I19" s="5">
        <f>C19*I15</f>
        <v>1470.2400000000002</v>
      </c>
      <c r="J19" s="5">
        <f>C19*J15</f>
        <v>1590.2400000000002</v>
      </c>
      <c r="K19" s="5">
        <f>K15*C19</f>
        <v>1661.7600000000002</v>
      </c>
      <c r="L19" s="5">
        <f>C19*L15</f>
        <v>1741.9200000000003</v>
      </c>
      <c r="M19" s="5">
        <f>C19*M15</f>
        <v>1747.2000000000003</v>
      </c>
      <c r="N19" s="5">
        <f>C19*N15</f>
        <v>1764.96</v>
      </c>
      <c r="O19" s="5">
        <f>C19*O15</f>
        <v>1784.6399999999999</v>
      </c>
      <c r="P19" s="5">
        <f>C19*P15</f>
        <v>1775.52</v>
      </c>
      <c r="Q19" s="5">
        <f>C19*Q15</f>
        <v>1753.44</v>
      </c>
      <c r="R19" s="5">
        <f>C19*R15</f>
        <v>1688.6399999999999</v>
      </c>
      <c r="S19" s="5">
        <f>C19*S15</f>
        <v>1678.08</v>
      </c>
      <c r="T19" s="5">
        <f>C19*T15</f>
        <v>1671.3600000000001</v>
      </c>
      <c r="U19" s="5">
        <f>C19*U15</f>
        <v>1666.56</v>
      </c>
      <c r="V19" s="5">
        <f>C19*V15</f>
        <v>1677.6</v>
      </c>
      <c r="W19" s="5">
        <f>C19*W15</f>
        <v>1694.8799999999997</v>
      </c>
      <c r="X19" s="5">
        <f>C19*X15</f>
        <v>1777.4399999999996</v>
      </c>
      <c r="Y19" s="5">
        <f>C19*Y15</f>
        <v>1783.6799999999998</v>
      </c>
      <c r="Z19" s="5">
        <f>C19*Z15</f>
        <v>1803.84</v>
      </c>
      <c r="AA19" s="5">
        <f>C19*AA15</f>
        <v>1802.8799999999997</v>
      </c>
      <c r="AB19" s="5">
        <f>C19*AB15</f>
        <v>1764.9599999999998</v>
      </c>
      <c r="AC19" s="5">
        <f>C19*AC15</f>
        <v>1787.04</v>
      </c>
      <c r="AD19" s="5">
        <f>C19*AD15</f>
        <v>1744.3199999999997</v>
      </c>
      <c r="AE19" s="5">
        <f>C19*AE15</f>
        <v>1716.9599999999998</v>
      </c>
      <c r="AF19" s="5">
        <f>C19*AF15</f>
        <v>1683.84</v>
      </c>
      <c r="AG19" s="5">
        <f>C19*AG15</f>
        <v>1620.48</v>
      </c>
      <c r="AH19" s="5">
        <f>C19*AH15</f>
        <v>1612.3199999999997</v>
      </c>
      <c r="AI19" s="5">
        <f>C19*AI15</f>
        <v>1583.04</v>
      </c>
      <c r="AJ19" s="5">
        <f>C19*AJ15</f>
        <v>1594.56</v>
      </c>
      <c r="AK19" s="5">
        <f>C19*AK15</f>
        <v>1604.6399999999999</v>
      </c>
      <c r="AL19" s="5">
        <f>C19*AL15</f>
        <v>1619.52</v>
      </c>
      <c r="AM19" s="5">
        <f>C19*AM15</f>
        <v>1630.56</v>
      </c>
      <c r="AN19" s="32">
        <f>C19*AN15</f>
        <v>1682.3999999999999</v>
      </c>
      <c r="AO19" s="32">
        <f>C19*AO15</f>
        <v>1925.7599999999998</v>
      </c>
      <c r="AP19" s="32">
        <f>C19*AP15</f>
        <v>1917.6</v>
      </c>
      <c r="AQ19" s="32">
        <f>C19*AQ15</f>
        <v>1925.2799999999997</v>
      </c>
      <c r="AR19" s="32">
        <f>C19*AR15</f>
        <v>1713.5999999999995</v>
      </c>
      <c r="AS19" s="59"/>
      <c r="AT19" s="9">
        <v>4.41</v>
      </c>
      <c r="AU19" s="9">
        <v>0.16</v>
      </c>
      <c r="AV19" s="9">
        <v>0.17</v>
      </c>
      <c r="AW19" s="9">
        <v>5.07</v>
      </c>
      <c r="AX19" s="9">
        <v>1.08</v>
      </c>
      <c r="AY19" s="9">
        <v>0.23</v>
      </c>
      <c r="AZ19" s="9">
        <v>0.31</v>
      </c>
      <c r="BA19" s="9">
        <v>0.21</v>
      </c>
      <c r="BB19" s="9">
        <v>0.24</v>
      </c>
      <c r="BC19" s="9">
        <v>0.61</v>
      </c>
      <c r="BD19" s="9">
        <v>0.17</v>
      </c>
      <c r="BE19" s="9">
        <v>1.32</v>
      </c>
      <c r="BF19" s="9">
        <v>0.69</v>
      </c>
      <c r="BG19" s="9">
        <v>0.56999999999999995</v>
      </c>
      <c r="BH19" s="9">
        <v>0.89</v>
      </c>
      <c r="BI19" s="9">
        <v>0.46</v>
      </c>
      <c r="BJ19" s="9">
        <v>0.79</v>
      </c>
      <c r="BK19" s="9">
        <v>0.02</v>
      </c>
      <c r="BL19" s="9">
        <v>0.42</v>
      </c>
      <c r="BM19" s="9">
        <v>0.13</v>
      </c>
      <c r="BN19" s="9">
        <v>1.72</v>
      </c>
      <c r="BO19" s="9">
        <v>0.36</v>
      </c>
      <c r="BP19" s="9">
        <v>0.23</v>
      </c>
      <c r="BQ19" s="9">
        <v>0.1</v>
      </c>
      <c r="BR19" s="9">
        <v>0.14000000000000001</v>
      </c>
      <c r="BS19" s="9">
        <v>0.22</v>
      </c>
      <c r="BT19" s="24">
        <v>1.35</v>
      </c>
      <c r="BU19" s="9">
        <v>0.46</v>
      </c>
      <c r="BV19" s="9">
        <v>0.19</v>
      </c>
      <c r="BW19" s="9">
        <v>0.41</v>
      </c>
      <c r="BX19" s="9">
        <v>0.37</v>
      </c>
      <c r="BY19" s="9">
        <v>0.11</v>
      </c>
      <c r="BZ19" s="9">
        <v>1.67</v>
      </c>
      <c r="CA19" s="9">
        <v>1.49</v>
      </c>
      <c r="CB19" s="9">
        <v>2.5</v>
      </c>
      <c r="CC19" s="9">
        <v>2.2599999999999998</v>
      </c>
      <c r="CD19" s="9">
        <v>1.61</v>
      </c>
      <c r="CE19" s="9">
        <v>2.96</v>
      </c>
    </row>
    <row r="20" spans="1:83" ht="30" customHeight="1" x14ac:dyDescent="0.3">
      <c r="A20" s="3" t="s">
        <v>5</v>
      </c>
      <c r="B20" s="3" t="s">
        <v>9</v>
      </c>
      <c r="C20" s="4" t="s">
        <v>7</v>
      </c>
      <c r="D20" s="5">
        <v>36.299999999999997</v>
      </c>
      <c r="E20" s="5">
        <f>D20-4.44</f>
        <v>31.859999999999996</v>
      </c>
      <c r="F20" s="5">
        <f>E20+0.65</f>
        <v>32.51</v>
      </c>
      <c r="G20" s="5">
        <f t="shared" si="0"/>
        <v>29.549999999999997</v>
      </c>
      <c r="H20" s="5">
        <f>G20-CD20</f>
        <v>27.939999999999998</v>
      </c>
      <c r="I20" s="5">
        <f>H20+CC20</f>
        <v>30.199999999999996</v>
      </c>
      <c r="J20" s="5">
        <f>I20+CB20</f>
        <v>32.699999999999996</v>
      </c>
      <c r="K20" s="5">
        <f>J20+CA20</f>
        <v>34.19</v>
      </c>
      <c r="L20" s="5">
        <f>K20+BZ20</f>
        <v>35.86</v>
      </c>
      <c r="M20" s="5">
        <f>L20+BY20</f>
        <v>35.97</v>
      </c>
      <c r="N20" s="5">
        <f>M20+BX20</f>
        <v>36.339999999999996</v>
      </c>
      <c r="O20" s="5">
        <f>N20+BW20</f>
        <v>36.749999999999993</v>
      </c>
      <c r="P20" s="5">
        <f>O20-BV20</f>
        <v>36.559999999999995</v>
      </c>
      <c r="Q20" s="5">
        <f>P20-BU20</f>
        <v>36.099999999999994</v>
      </c>
      <c r="R20" s="5">
        <f>Q20-BT20</f>
        <v>34.749999999999993</v>
      </c>
      <c r="S20" s="5">
        <f>R20-BS20</f>
        <v>34.529999999999994</v>
      </c>
      <c r="T20" s="5">
        <f>S20-BR20</f>
        <v>34.389999999999993</v>
      </c>
      <c r="U20" s="5">
        <f>T20-BQ20</f>
        <v>34.289999999999992</v>
      </c>
      <c r="V20" s="5">
        <f>U20+BP20</f>
        <v>34.519999999999989</v>
      </c>
      <c r="W20" s="5">
        <f>V20+BO20</f>
        <v>34.879999999999988</v>
      </c>
      <c r="X20" s="5">
        <f>W20+BN20</f>
        <v>36.599999999999987</v>
      </c>
      <c r="Y20" s="5">
        <f>X20+BM20</f>
        <v>36.72999999999999</v>
      </c>
      <c r="Z20" s="5">
        <f>Y20+BL20</f>
        <v>37.149999999999991</v>
      </c>
      <c r="AA20" s="5">
        <f>Z20-BK20</f>
        <v>37.129999999999988</v>
      </c>
      <c r="AB20" s="5">
        <f>AA20-BJ20</f>
        <v>36.339999999999989</v>
      </c>
      <c r="AC20" s="5">
        <f>AB20+BI20</f>
        <v>36.79999999999999</v>
      </c>
      <c r="AD20" s="5">
        <f t="shared" si="1"/>
        <v>35.909999999999989</v>
      </c>
      <c r="AE20" s="5">
        <f t="shared" si="2"/>
        <v>35.339999999999989</v>
      </c>
      <c r="AF20" s="5">
        <f t="shared" si="3"/>
        <v>34.649999999999991</v>
      </c>
      <c r="AG20" s="5">
        <f t="shared" si="4"/>
        <v>33.329999999999991</v>
      </c>
      <c r="AH20" s="5">
        <f t="shared" si="5"/>
        <v>33.159999999999989</v>
      </c>
      <c r="AI20" s="5">
        <f t="shared" si="6"/>
        <v>32.54999999999999</v>
      </c>
      <c r="AJ20" s="5">
        <f t="shared" si="7"/>
        <v>32.789999999999992</v>
      </c>
      <c r="AK20" s="5">
        <f t="shared" si="8"/>
        <v>32.999999999999993</v>
      </c>
      <c r="AL20" s="5">
        <f t="shared" si="9"/>
        <v>33.309999999999995</v>
      </c>
      <c r="AM20" s="5">
        <f t="shared" si="10"/>
        <v>33.539999999999992</v>
      </c>
      <c r="AN20" s="5">
        <f>AM20+AX20</f>
        <v>34.61999999999999</v>
      </c>
      <c r="AO20" s="32">
        <f t="shared" si="12"/>
        <v>39.689999999999991</v>
      </c>
      <c r="AP20" s="32">
        <f t="shared" si="13"/>
        <v>39.519999999999989</v>
      </c>
      <c r="AQ20" s="32">
        <f t="shared" si="14"/>
        <v>39.679999999999986</v>
      </c>
      <c r="AR20" s="32">
        <f t="shared" si="15"/>
        <v>35.269999999999982</v>
      </c>
      <c r="AS20" s="59"/>
      <c r="AT20" s="9">
        <v>4.41</v>
      </c>
      <c r="AU20" s="9">
        <v>0.16</v>
      </c>
      <c r="AV20" s="9">
        <v>0.17</v>
      </c>
      <c r="AW20" s="9">
        <v>5.07</v>
      </c>
      <c r="AX20" s="9">
        <v>1.08</v>
      </c>
      <c r="AY20" s="9">
        <v>0.23</v>
      </c>
      <c r="AZ20" s="9">
        <v>0.31</v>
      </c>
      <c r="BA20" s="9">
        <v>0.21</v>
      </c>
      <c r="BB20" s="9">
        <v>0.24</v>
      </c>
      <c r="BC20" s="9">
        <v>0.61</v>
      </c>
      <c r="BD20" s="9">
        <v>0.17</v>
      </c>
      <c r="BE20" s="9">
        <v>1.32</v>
      </c>
      <c r="BF20" s="9">
        <v>0.69</v>
      </c>
      <c r="BG20" s="9">
        <v>0.56999999999999995</v>
      </c>
      <c r="BH20" s="9">
        <v>0.89</v>
      </c>
      <c r="BI20" s="9">
        <v>0.46</v>
      </c>
      <c r="BJ20" s="9">
        <v>0.79</v>
      </c>
      <c r="BK20" s="9">
        <v>0.02</v>
      </c>
      <c r="BL20" s="9">
        <v>0.42</v>
      </c>
      <c r="BM20" s="9">
        <v>0.13</v>
      </c>
      <c r="BN20" s="9">
        <v>1.72</v>
      </c>
      <c r="BO20" s="9">
        <v>0.36</v>
      </c>
      <c r="BP20" s="9">
        <v>0.23</v>
      </c>
      <c r="BQ20" s="9">
        <v>0.1</v>
      </c>
      <c r="BR20" s="9">
        <v>0.14000000000000001</v>
      </c>
      <c r="BS20" s="9">
        <v>0.22</v>
      </c>
      <c r="BT20" s="24">
        <v>1.35</v>
      </c>
      <c r="BU20" s="9">
        <v>0.46</v>
      </c>
      <c r="BV20" s="9">
        <v>0.19</v>
      </c>
      <c r="BW20" s="9">
        <v>0.41</v>
      </c>
      <c r="BX20" s="9">
        <v>0.37</v>
      </c>
      <c r="BY20" s="9">
        <v>0.11</v>
      </c>
      <c r="BZ20" s="9">
        <v>1.67</v>
      </c>
      <c r="CA20" s="9">
        <v>1.49</v>
      </c>
      <c r="CB20" s="9">
        <v>2.5</v>
      </c>
      <c r="CC20" s="9">
        <v>2.2599999999999998</v>
      </c>
      <c r="CD20" s="9">
        <v>1.61</v>
      </c>
      <c r="CE20" s="9">
        <v>2.96</v>
      </c>
    </row>
    <row r="21" spans="1:83" ht="30" customHeight="1" x14ac:dyDescent="0.3">
      <c r="A21" s="3"/>
      <c r="B21" s="3"/>
      <c r="C21" s="4">
        <v>9</v>
      </c>
      <c r="D21" s="5">
        <f>D20*C21</f>
        <v>326.7</v>
      </c>
      <c r="E21" s="5">
        <f>E20*C21</f>
        <v>286.73999999999995</v>
      </c>
      <c r="F21" s="5">
        <f>C21*$F$20</f>
        <v>292.58999999999997</v>
      </c>
      <c r="G21" s="5">
        <f t="shared" si="0"/>
        <v>289.63</v>
      </c>
      <c r="H21" s="5">
        <f>C21*H20</f>
        <v>251.45999999999998</v>
      </c>
      <c r="I21" s="5">
        <f>C21*I20</f>
        <v>271.79999999999995</v>
      </c>
      <c r="J21" s="5">
        <f>C21*J20</f>
        <v>294.29999999999995</v>
      </c>
      <c r="K21" s="5">
        <f>C21*K20</f>
        <v>307.70999999999998</v>
      </c>
      <c r="L21" s="5">
        <f>C21*L20</f>
        <v>322.74</v>
      </c>
      <c r="M21" s="5">
        <f>C21*M20</f>
        <v>323.73</v>
      </c>
      <c r="N21" s="5">
        <f>C21*N20</f>
        <v>327.05999999999995</v>
      </c>
      <c r="O21" s="5">
        <f>C21*O20</f>
        <v>330.74999999999994</v>
      </c>
      <c r="P21" s="5">
        <f>C21*P20</f>
        <v>329.03999999999996</v>
      </c>
      <c r="Q21" s="5">
        <f>C21*Q20</f>
        <v>324.89999999999998</v>
      </c>
      <c r="R21" s="5">
        <f>C21*R20</f>
        <v>312.74999999999994</v>
      </c>
      <c r="S21" s="5">
        <f>C21*S20</f>
        <v>310.76999999999992</v>
      </c>
      <c r="T21" s="5">
        <f>C21*T20</f>
        <v>309.50999999999993</v>
      </c>
      <c r="U21" s="5">
        <f>C21*U20</f>
        <v>308.6099999999999</v>
      </c>
      <c r="V21" s="5">
        <f>C21*V20</f>
        <v>310.67999999999989</v>
      </c>
      <c r="W21" s="5">
        <f>C21*W20</f>
        <v>313.9199999999999</v>
      </c>
      <c r="X21" s="5">
        <f>C21*X20</f>
        <v>329.39999999999986</v>
      </c>
      <c r="Y21" s="5">
        <f>C21*Y20</f>
        <v>330.56999999999994</v>
      </c>
      <c r="Z21" s="5">
        <f>C21*Z20</f>
        <v>334.34999999999991</v>
      </c>
      <c r="AA21" s="5">
        <f>C21*AA20</f>
        <v>334.1699999999999</v>
      </c>
      <c r="AB21" s="5">
        <f>C21*AB20</f>
        <v>327.05999999999989</v>
      </c>
      <c r="AC21" s="5">
        <f>C21*AC20</f>
        <v>331.19999999999993</v>
      </c>
      <c r="AD21" s="5">
        <f>C21*AD20</f>
        <v>323.18999999999988</v>
      </c>
      <c r="AE21" s="5">
        <f>C21*AE20</f>
        <v>318.05999999999989</v>
      </c>
      <c r="AF21" s="5">
        <f>C21*AF20</f>
        <v>311.84999999999991</v>
      </c>
      <c r="AG21" s="5">
        <f>C21*AG20</f>
        <v>299.96999999999991</v>
      </c>
      <c r="AH21" s="5">
        <f>C21*AH20</f>
        <v>298.43999999999988</v>
      </c>
      <c r="AI21" s="5">
        <f>C21*AI20</f>
        <v>292.94999999999993</v>
      </c>
      <c r="AJ21" s="5">
        <f>C21*AJ20</f>
        <v>295.1099999999999</v>
      </c>
      <c r="AK21" s="5">
        <f>C21*AK20</f>
        <v>296.99999999999994</v>
      </c>
      <c r="AL21" s="5">
        <f>C21*AL20</f>
        <v>299.78999999999996</v>
      </c>
      <c r="AM21" s="5">
        <f>C21*AM20</f>
        <v>301.8599999999999</v>
      </c>
      <c r="AN21" s="5">
        <f>C21*AN20</f>
        <v>311.57999999999993</v>
      </c>
      <c r="AO21" s="32">
        <f>C21*AO20</f>
        <v>357.20999999999992</v>
      </c>
      <c r="AP21" s="32">
        <f>C21*AP20</f>
        <v>355.67999999999989</v>
      </c>
      <c r="AQ21" s="32">
        <f>C21*AQ20</f>
        <v>357.11999999999989</v>
      </c>
      <c r="AR21" s="32">
        <f>C21*AR20</f>
        <v>317.42999999999984</v>
      </c>
      <c r="AS21" s="59"/>
      <c r="AT21" s="9">
        <v>4.41</v>
      </c>
      <c r="AU21" s="9">
        <v>0.16</v>
      </c>
      <c r="AV21" s="9">
        <v>0.17</v>
      </c>
      <c r="AW21" s="9">
        <v>5.07</v>
      </c>
      <c r="AX21" s="9">
        <v>1.08</v>
      </c>
      <c r="AY21" s="9">
        <v>0.23</v>
      </c>
      <c r="AZ21" s="9">
        <v>0.31</v>
      </c>
      <c r="BA21" s="9">
        <v>0.21</v>
      </c>
      <c r="BB21" s="9">
        <v>0.24</v>
      </c>
      <c r="BC21" s="9">
        <v>0.61</v>
      </c>
      <c r="BD21" s="9">
        <v>0.17</v>
      </c>
      <c r="BE21" s="9">
        <v>1.32</v>
      </c>
      <c r="BF21" s="9">
        <v>0.69</v>
      </c>
      <c r="BG21" s="9">
        <v>0.56999999999999995</v>
      </c>
      <c r="BH21" s="9">
        <v>0.89</v>
      </c>
      <c r="BI21" s="9">
        <v>0.46</v>
      </c>
      <c r="BJ21" s="9">
        <v>0.79</v>
      </c>
      <c r="BK21" s="9">
        <v>0.02</v>
      </c>
      <c r="BL21" s="9">
        <v>0.42</v>
      </c>
      <c r="BM21" s="9">
        <v>0.13</v>
      </c>
      <c r="BN21" s="9">
        <v>1.72</v>
      </c>
      <c r="BO21" s="9">
        <v>0.36</v>
      </c>
      <c r="BP21" s="9">
        <v>0.23</v>
      </c>
      <c r="BQ21" s="9">
        <v>0.1</v>
      </c>
      <c r="BR21" s="9">
        <v>0.14000000000000001</v>
      </c>
      <c r="BS21" s="9">
        <v>0.22</v>
      </c>
      <c r="BT21" s="24">
        <v>1.35</v>
      </c>
      <c r="BU21" s="9">
        <v>0.46</v>
      </c>
      <c r="BV21" s="9">
        <v>0.19</v>
      </c>
      <c r="BW21" s="9">
        <v>0.41</v>
      </c>
      <c r="BX21" s="9">
        <v>0.37</v>
      </c>
      <c r="BY21" s="9">
        <v>0.11</v>
      </c>
      <c r="BZ21" s="9">
        <v>1.67</v>
      </c>
      <c r="CA21" s="9">
        <v>1.49</v>
      </c>
      <c r="CB21" s="9">
        <v>2.5</v>
      </c>
      <c r="CC21" s="9">
        <v>2.2599999999999998</v>
      </c>
      <c r="CD21" s="9">
        <v>1.61</v>
      </c>
      <c r="CE21" s="9">
        <v>2.96</v>
      </c>
    </row>
    <row r="22" spans="1:83" ht="30" customHeight="1" x14ac:dyDescent="0.3">
      <c r="A22" s="3"/>
      <c r="B22" s="3"/>
      <c r="C22" s="4">
        <v>14</v>
      </c>
      <c r="D22" s="5">
        <f>D20*C22</f>
        <v>508.19999999999993</v>
      </c>
      <c r="E22" s="5">
        <f>E20*C22</f>
        <v>446.03999999999996</v>
      </c>
      <c r="F22" s="5">
        <f>C22*$F$20</f>
        <v>455.14</v>
      </c>
      <c r="G22" s="5">
        <f t="shared" si="0"/>
        <v>452.18</v>
      </c>
      <c r="H22" s="5">
        <f>C22*H20</f>
        <v>391.15999999999997</v>
      </c>
      <c r="I22" s="5">
        <f>C22*I20</f>
        <v>422.79999999999995</v>
      </c>
      <c r="J22" s="5">
        <f>C22*J20</f>
        <v>457.79999999999995</v>
      </c>
      <c r="K22" s="5">
        <f>C22*K20</f>
        <v>478.65999999999997</v>
      </c>
      <c r="L22" s="5">
        <f>C22*L20</f>
        <v>502.03999999999996</v>
      </c>
      <c r="M22" s="5">
        <f>C22*M20</f>
        <v>503.58</v>
      </c>
      <c r="N22" s="5">
        <f>C22*N20</f>
        <v>508.75999999999993</v>
      </c>
      <c r="O22" s="5">
        <f>C22*O20</f>
        <v>514.49999999999989</v>
      </c>
      <c r="P22" s="5">
        <f>C22*P20</f>
        <v>511.83999999999992</v>
      </c>
      <c r="Q22" s="5">
        <f>C22*Q20</f>
        <v>505.39999999999992</v>
      </c>
      <c r="R22" s="5">
        <f>C22*R20</f>
        <v>486.49999999999989</v>
      </c>
      <c r="S22" s="5">
        <f>C22*S20</f>
        <v>483.4199999999999</v>
      </c>
      <c r="T22" s="5">
        <f>C22*T20</f>
        <v>481.45999999999992</v>
      </c>
      <c r="U22" s="5">
        <f>C22*U20</f>
        <v>480.05999999999989</v>
      </c>
      <c r="V22" s="5">
        <f>C22*V20</f>
        <v>483.27999999999986</v>
      </c>
      <c r="W22" s="5">
        <f>C22*W20</f>
        <v>488.31999999999982</v>
      </c>
      <c r="X22" s="5">
        <f>C22*X20</f>
        <v>512.39999999999986</v>
      </c>
      <c r="Y22" s="5">
        <f>C22*Y20</f>
        <v>514.2199999999998</v>
      </c>
      <c r="Z22" s="5">
        <f>C22*Z20</f>
        <v>520.09999999999991</v>
      </c>
      <c r="AA22" s="5">
        <f>C22*AA20</f>
        <v>519.81999999999982</v>
      </c>
      <c r="AB22" s="5">
        <f>C22*AB20</f>
        <v>508.75999999999988</v>
      </c>
      <c r="AC22" s="5">
        <f>C22*AC20</f>
        <v>515.19999999999982</v>
      </c>
      <c r="AD22" s="5">
        <f>C22*AD20</f>
        <v>502.73999999999984</v>
      </c>
      <c r="AE22" s="5">
        <f>C22*AE20</f>
        <v>494.75999999999988</v>
      </c>
      <c r="AF22" s="5">
        <f>C22*AF20</f>
        <v>485.09999999999991</v>
      </c>
      <c r="AG22" s="5">
        <f>C22*AG20</f>
        <v>466.61999999999989</v>
      </c>
      <c r="AH22" s="5">
        <f>C22*AH20</f>
        <v>464.23999999999984</v>
      </c>
      <c r="AI22" s="5">
        <f>C22*AI20</f>
        <v>455.69999999999987</v>
      </c>
      <c r="AJ22" s="5">
        <f>C22*AJ20</f>
        <v>459.05999999999989</v>
      </c>
      <c r="AK22" s="5">
        <f>C22*AK20</f>
        <v>461.99999999999989</v>
      </c>
      <c r="AL22" s="5">
        <f>C22*AL20</f>
        <v>466.33999999999992</v>
      </c>
      <c r="AM22" s="5">
        <f>C22*AM20</f>
        <v>469.55999999999989</v>
      </c>
      <c r="AN22" s="5">
        <f>C22*AN20</f>
        <v>484.67999999999984</v>
      </c>
      <c r="AO22" s="32">
        <f>C22*AO20</f>
        <v>555.65999999999985</v>
      </c>
      <c r="AP22" s="32">
        <f>C22*AP20</f>
        <v>553.27999999999986</v>
      </c>
      <c r="AQ22" s="32">
        <f>C22*AQ20</f>
        <v>555.51999999999975</v>
      </c>
      <c r="AR22" s="32">
        <f>C22*AR20</f>
        <v>493.77999999999975</v>
      </c>
      <c r="AS22" s="59"/>
      <c r="AT22" s="9">
        <v>4.41</v>
      </c>
      <c r="AU22" s="9">
        <v>0.16</v>
      </c>
      <c r="AV22" s="9">
        <v>0.17</v>
      </c>
      <c r="AW22" s="9">
        <v>5.07</v>
      </c>
      <c r="AX22" s="9">
        <v>1.08</v>
      </c>
      <c r="AY22" s="9">
        <v>0.23</v>
      </c>
      <c r="AZ22" s="9">
        <v>0.31</v>
      </c>
      <c r="BA22" s="9">
        <v>0.21</v>
      </c>
      <c r="BB22" s="9">
        <v>0.24</v>
      </c>
      <c r="BC22" s="9">
        <v>0.61</v>
      </c>
      <c r="BD22" s="9">
        <v>0.17</v>
      </c>
      <c r="BE22" s="9">
        <v>1.32</v>
      </c>
      <c r="BF22" s="9">
        <v>0.69</v>
      </c>
      <c r="BG22" s="9">
        <v>0.56999999999999995</v>
      </c>
      <c r="BH22" s="9">
        <v>0.89</v>
      </c>
      <c r="BI22" s="9">
        <v>0.46</v>
      </c>
      <c r="BJ22" s="9">
        <v>0.79</v>
      </c>
      <c r="BK22" s="9">
        <v>0.02</v>
      </c>
      <c r="BL22" s="9">
        <v>0.42</v>
      </c>
      <c r="BM22" s="9">
        <v>0.13</v>
      </c>
      <c r="BN22" s="9">
        <v>1.72</v>
      </c>
      <c r="BO22" s="9">
        <v>0.36</v>
      </c>
      <c r="BP22" s="9">
        <v>0.23</v>
      </c>
      <c r="BQ22" s="9">
        <v>0.1</v>
      </c>
      <c r="BR22" s="9">
        <v>0.14000000000000001</v>
      </c>
      <c r="BS22" s="9">
        <v>0.22</v>
      </c>
      <c r="BT22" s="24">
        <v>1.35</v>
      </c>
      <c r="BU22" s="9">
        <v>0.46</v>
      </c>
      <c r="BV22" s="9">
        <v>0.19</v>
      </c>
      <c r="BW22" s="9">
        <v>0.41</v>
      </c>
      <c r="BX22" s="9">
        <v>0.37</v>
      </c>
      <c r="BY22" s="9">
        <v>0.11</v>
      </c>
      <c r="BZ22" s="9">
        <v>1.67</v>
      </c>
      <c r="CA22" s="9">
        <v>1.49</v>
      </c>
      <c r="CB22" s="9">
        <v>2.5</v>
      </c>
      <c r="CC22" s="9">
        <v>2.2599999999999998</v>
      </c>
      <c r="CD22" s="9">
        <v>1.61</v>
      </c>
      <c r="CE22" s="9">
        <v>2.96</v>
      </c>
    </row>
    <row r="23" spans="1:83" ht="30" customHeight="1" x14ac:dyDescent="0.3">
      <c r="A23" s="3"/>
      <c r="B23" s="3"/>
      <c r="C23" s="4">
        <v>19</v>
      </c>
      <c r="D23" s="5">
        <f>D20*C23</f>
        <v>689.69999999999993</v>
      </c>
      <c r="E23" s="5">
        <f>E20*C23</f>
        <v>605.33999999999992</v>
      </c>
      <c r="F23" s="5">
        <f>C23*$F$20</f>
        <v>617.68999999999994</v>
      </c>
      <c r="G23" s="5">
        <f t="shared" si="0"/>
        <v>614.7299999999999</v>
      </c>
      <c r="H23" s="5">
        <f>C23*H20</f>
        <v>530.8599999999999</v>
      </c>
      <c r="I23" s="5">
        <f>C23*I20</f>
        <v>573.79999999999995</v>
      </c>
      <c r="J23" s="5">
        <f>C23*J20</f>
        <v>621.29999999999995</v>
      </c>
      <c r="K23" s="5">
        <f>C23*K20</f>
        <v>649.6099999999999</v>
      </c>
      <c r="L23" s="5">
        <f>C23*L20</f>
        <v>681.34</v>
      </c>
      <c r="M23" s="5">
        <f>C23*M20</f>
        <v>683.43</v>
      </c>
      <c r="N23" s="5">
        <f>C23*N20</f>
        <v>690.45999999999992</v>
      </c>
      <c r="O23" s="5">
        <f>C23*O20</f>
        <v>698.24999999999989</v>
      </c>
      <c r="P23" s="5">
        <f>C23*P20</f>
        <v>694.63999999999987</v>
      </c>
      <c r="Q23" s="5">
        <f>C23*Q20</f>
        <v>685.89999999999986</v>
      </c>
      <c r="R23" s="5">
        <f>C23*R20</f>
        <v>660.24999999999989</v>
      </c>
      <c r="S23" s="5">
        <f>C23*S20</f>
        <v>656.06999999999994</v>
      </c>
      <c r="T23" s="5">
        <f>C23*T20</f>
        <v>653.40999999999985</v>
      </c>
      <c r="U23" s="5">
        <f>C23*U20</f>
        <v>651.50999999999988</v>
      </c>
      <c r="V23" s="5">
        <f>C23*V20</f>
        <v>655.87999999999977</v>
      </c>
      <c r="W23" s="5">
        <f>C23*W20</f>
        <v>662.7199999999998</v>
      </c>
      <c r="X23" s="5">
        <f>C23*X20</f>
        <v>695.39999999999975</v>
      </c>
      <c r="Y23" s="5">
        <f>C23*Y20</f>
        <v>697.86999999999978</v>
      </c>
      <c r="Z23" s="5">
        <f>C23*Z20</f>
        <v>705.8499999999998</v>
      </c>
      <c r="AA23" s="5">
        <f>C23*AA20</f>
        <v>705.4699999999998</v>
      </c>
      <c r="AB23" s="5">
        <f>C23*AB20</f>
        <v>690.45999999999981</v>
      </c>
      <c r="AC23" s="5">
        <f>C23*AC20</f>
        <v>699.19999999999982</v>
      </c>
      <c r="AD23" s="5">
        <f>C23*AD20</f>
        <v>682.28999999999985</v>
      </c>
      <c r="AE23" s="5">
        <f>C23*AE20</f>
        <v>671.45999999999981</v>
      </c>
      <c r="AF23" s="5">
        <f>C23*AF20</f>
        <v>658.3499999999998</v>
      </c>
      <c r="AG23" s="5">
        <f>C23*AG20</f>
        <v>633.26999999999987</v>
      </c>
      <c r="AH23" s="5">
        <f>C23*AH20</f>
        <v>630.03999999999985</v>
      </c>
      <c r="AI23" s="5">
        <f>C23*AI20</f>
        <v>618.44999999999982</v>
      </c>
      <c r="AJ23" s="5">
        <f>C23*AJ20</f>
        <v>623.00999999999988</v>
      </c>
      <c r="AK23" s="5">
        <f>C23*AK20</f>
        <v>626.99999999999989</v>
      </c>
      <c r="AL23" s="5">
        <f>C23*AL20</f>
        <v>632.88999999999987</v>
      </c>
      <c r="AM23" s="5">
        <f>C23*AM20</f>
        <v>637.25999999999988</v>
      </c>
      <c r="AN23" s="5">
        <f>C23*AN20</f>
        <v>657.77999999999986</v>
      </c>
      <c r="AO23" s="32">
        <f>C23*AO20</f>
        <v>754.10999999999979</v>
      </c>
      <c r="AP23" s="32">
        <f>C23*AP20</f>
        <v>750.87999999999977</v>
      </c>
      <c r="AQ23" s="32">
        <f>C23*AQ20</f>
        <v>753.91999999999973</v>
      </c>
      <c r="AR23" s="32">
        <f>C23*AR20</f>
        <v>670.12999999999965</v>
      </c>
      <c r="AS23" s="59"/>
      <c r="AT23" s="9">
        <v>4.41</v>
      </c>
      <c r="AU23" s="9">
        <v>0.16</v>
      </c>
      <c r="AV23" s="9">
        <v>0.17</v>
      </c>
      <c r="AW23" s="9">
        <v>5.07</v>
      </c>
      <c r="AX23" s="9">
        <v>1.08</v>
      </c>
      <c r="AY23" s="9">
        <v>0.23</v>
      </c>
      <c r="AZ23" s="9">
        <v>0.31</v>
      </c>
      <c r="BA23" s="9">
        <v>0.21</v>
      </c>
      <c r="BB23" s="9">
        <v>0.24</v>
      </c>
      <c r="BC23" s="9">
        <v>0.61</v>
      </c>
      <c r="BD23" s="9">
        <v>0.17</v>
      </c>
      <c r="BE23" s="9">
        <v>1.32</v>
      </c>
      <c r="BF23" s="9">
        <v>0.69</v>
      </c>
      <c r="BG23" s="9">
        <v>0.56999999999999995</v>
      </c>
      <c r="BH23" s="9">
        <v>0.89</v>
      </c>
      <c r="BI23" s="9">
        <v>0.46</v>
      </c>
      <c r="BJ23" s="9">
        <v>0.79</v>
      </c>
      <c r="BK23" s="9">
        <v>0.02</v>
      </c>
      <c r="BL23" s="9">
        <v>0.42</v>
      </c>
      <c r="BM23" s="9">
        <v>0.13</v>
      </c>
      <c r="BN23" s="9">
        <v>1.72</v>
      </c>
      <c r="BO23" s="9">
        <v>0.36</v>
      </c>
      <c r="BP23" s="9">
        <v>0.23</v>
      </c>
      <c r="BQ23" s="9">
        <v>0.1</v>
      </c>
      <c r="BR23" s="9">
        <v>0.14000000000000001</v>
      </c>
      <c r="BS23" s="9">
        <v>0.22</v>
      </c>
      <c r="BT23" s="24">
        <v>1.35</v>
      </c>
      <c r="BU23" s="9">
        <v>0.46</v>
      </c>
      <c r="BV23" s="9">
        <v>0.19</v>
      </c>
      <c r="BW23" s="9">
        <v>0.41</v>
      </c>
      <c r="BX23" s="9">
        <v>0.37</v>
      </c>
      <c r="BY23" s="9">
        <v>0.11</v>
      </c>
      <c r="BZ23" s="9">
        <v>1.67</v>
      </c>
      <c r="CA23" s="9">
        <v>1.49</v>
      </c>
      <c r="CB23" s="9">
        <v>2.5</v>
      </c>
      <c r="CC23" s="9">
        <v>2.2599999999999998</v>
      </c>
      <c r="CD23" s="9">
        <v>1.61</v>
      </c>
      <c r="CE23" s="9">
        <v>2.96</v>
      </c>
    </row>
    <row r="24" spans="1:83" ht="30" customHeight="1" x14ac:dyDescent="0.3">
      <c r="A24" s="3"/>
      <c r="B24" s="3"/>
      <c r="C24" s="4">
        <v>48</v>
      </c>
      <c r="D24" s="5">
        <f>D20*C24</f>
        <v>1742.3999999999999</v>
      </c>
      <c r="E24" s="5">
        <f>E20*C24</f>
        <v>1529.2799999999997</v>
      </c>
      <c r="F24" s="5">
        <f>C24*$F$20</f>
        <v>1560.48</v>
      </c>
      <c r="G24" s="5">
        <f t="shared" si="0"/>
        <v>1557.52</v>
      </c>
      <c r="H24" s="5">
        <f>C24*H20</f>
        <v>1341.12</v>
      </c>
      <c r="I24" s="5">
        <f>C24*I20</f>
        <v>1449.6</v>
      </c>
      <c r="J24" s="5">
        <f>C24*J20</f>
        <v>1569.6</v>
      </c>
      <c r="K24" s="5">
        <f>C24*K20</f>
        <v>1641.12</v>
      </c>
      <c r="L24" s="5">
        <f>C24*L20</f>
        <v>1721.28</v>
      </c>
      <c r="M24" s="5">
        <f>C24*M20</f>
        <v>1726.56</v>
      </c>
      <c r="N24" s="5">
        <f>C24*N20</f>
        <v>1744.3199999999997</v>
      </c>
      <c r="O24" s="5">
        <f>C24*O20</f>
        <v>1763.9999999999995</v>
      </c>
      <c r="P24" s="5">
        <f>C24*P20</f>
        <v>1754.8799999999997</v>
      </c>
      <c r="Q24" s="5">
        <f>C24*Q20</f>
        <v>1732.7999999999997</v>
      </c>
      <c r="R24" s="5">
        <f>C24*R20</f>
        <v>1667.9999999999995</v>
      </c>
      <c r="S24" s="5">
        <f>C24*S20</f>
        <v>1657.4399999999996</v>
      </c>
      <c r="T24" s="5">
        <f>C24*T20</f>
        <v>1650.7199999999998</v>
      </c>
      <c r="U24" s="5">
        <f>C24*U20</f>
        <v>1645.9199999999996</v>
      </c>
      <c r="V24" s="5">
        <f>C24*V20</f>
        <v>1656.9599999999996</v>
      </c>
      <c r="W24" s="5">
        <f>C24*W20</f>
        <v>1674.2399999999993</v>
      </c>
      <c r="X24" s="5">
        <f>C24*X20</f>
        <v>1756.7999999999993</v>
      </c>
      <c r="Y24" s="5">
        <f>C24*Y20</f>
        <v>1763.0399999999995</v>
      </c>
      <c r="Z24" s="5">
        <f>C24*Z20</f>
        <v>1783.1999999999996</v>
      </c>
      <c r="AA24" s="5">
        <f>C24*AA20</f>
        <v>1782.2399999999993</v>
      </c>
      <c r="AB24" s="5">
        <f>C24*AB20</f>
        <v>1744.3199999999995</v>
      </c>
      <c r="AC24" s="5">
        <f>C24*AC20</f>
        <v>1766.3999999999996</v>
      </c>
      <c r="AD24" s="5">
        <f>C24*AD20</f>
        <v>1723.6799999999994</v>
      </c>
      <c r="AE24" s="5">
        <f>C24*AE20</f>
        <v>1696.3199999999995</v>
      </c>
      <c r="AF24" s="5">
        <f>C24*AF20</f>
        <v>1663.1999999999996</v>
      </c>
      <c r="AG24" s="5">
        <f>C24*AG20</f>
        <v>1599.8399999999997</v>
      </c>
      <c r="AH24" s="5">
        <f>C24*AH20</f>
        <v>1591.6799999999994</v>
      </c>
      <c r="AI24" s="5">
        <f>C24*AI20</f>
        <v>1562.3999999999996</v>
      </c>
      <c r="AJ24" s="5">
        <f>C24*AJ20</f>
        <v>1573.9199999999996</v>
      </c>
      <c r="AK24" s="5">
        <f>C24*AK20</f>
        <v>1583.9999999999995</v>
      </c>
      <c r="AL24" s="5">
        <f>C24*AL20</f>
        <v>1598.8799999999997</v>
      </c>
      <c r="AM24" s="5">
        <f>C24*AM20</f>
        <v>1609.9199999999996</v>
      </c>
      <c r="AN24" s="5">
        <f>C24*AN20</f>
        <v>1661.7599999999995</v>
      </c>
      <c r="AO24" s="32">
        <f>C24*AO20</f>
        <v>1905.1199999999994</v>
      </c>
      <c r="AP24" s="32">
        <f>C24*AP20</f>
        <v>1896.9599999999996</v>
      </c>
      <c r="AQ24" s="32">
        <f>C24*AQ20</f>
        <v>1904.6399999999994</v>
      </c>
      <c r="AR24" s="32">
        <f>C24*AR20</f>
        <v>1692.9599999999991</v>
      </c>
      <c r="AS24" s="59"/>
      <c r="AT24" s="9">
        <v>4.41</v>
      </c>
      <c r="AU24" s="9">
        <v>0.16</v>
      </c>
      <c r="AV24" s="9">
        <v>0.17</v>
      </c>
      <c r="AW24" s="9">
        <v>5.07</v>
      </c>
      <c r="AX24" s="9">
        <v>1.08</v>
      </c>
      <c r="AY24" s="9">
        <v>0.23</v>
      </c>
      <c r="AZ24" s="9">
        <v>0.31</v>
      </c>
      <c r="BA24" s="9">
        <v>0.21</v>
      </c>
      <c r="BB24" s="9">
        <v>0.24</v>
      </c>
      <c r="BC24" s="9">
        <v>0.61</v>
      </c>
      <c r="BD24" s="9">
        <v>0.17</v>
      </c>
      <c r="BE24" s="9">
        <v>1.32</v>
      </c>
      <c r="BF24" s="9">
        <v>0.69</v>
      </c>
      <c r="BG24" s="9">
        <v>0.56999999999999995</v>
      </c>
      <c r="BH24" s="9">
        <v>0.89</v>
      </c>
      <c r="BI24" s="9">
        <v>0.46</v>
      </c>
      <c r="BJ24" s="9">
        <v>0.79</v>
      </c>
      <c r="BK24" s="9">
        <v>0.02</v>
      </c>
      <c r="BL24" s="9">
        <v>0.42</v>
      </c>
      <c r="BM24" s="9">
        <v>0.13</v>
      </c>
      <c r="BN24" s="9">
        <v>1.72</v>
      </c>
      <c r="BO24" s="9">
        <v>0.36</v>
      </c>
      <c r="BP24" s="9">
        <v>0.23</v>
      </c>
      <c r="BQ24" s="9">
        <v>0.1</v>
      </c>
      <c r="BR24" s="9">
        <v>0.14000000000000001</v>
      </c>
      <c r="BS24" s="9">
        <v>0.22</v>
      </c>
      <c r="BT24" s="24">
        <v>1.35</v>
      </c>
      <c r="BU24" s="9">
        <v>0.46</v>
      </c>
      <c r="BV24" s="9">
        <v>0.19</v>
      </c>
      <c r="BW24" s="9">
        <v>0.41</v>
      </c>
      <c r="BX24" s="9">
        <v>0.37</v>
      </c>
      <c r="BY24" s="9">
        <v>0.11</v>
      </c>
      <c r="BZ24" s="9">
        <v>1.67</v>
      </c>
      <c r="CA24" s="9">
        <v>1.49</v>
      </c>
      <c r="CB24" s="9">
        <v>2.5</v>
      </c>
      <c r="CC24" s="9">
        <v>2.2599999999999998</v>
      </c>
      <c r="CD24" s="9">
        <v>1.61</v>
      </c>
      <c r="CE24" s="9">
        <v>2.96</v>
      </c>
    </row>
    <row r="25" spans="1:83" ht="30" customHeight="1" x14ac:dyDescent="0.3">
      <c r="A25" s="3" t="s">
        <v>5</v>
      </c>
      <c r="B25" s="3" t="s">
        <v>10</v>
      </c>
      <c r="C25" s="4" t="s">
        <v>7</v>
      </c>
      <c r="D25" s="5">
        <v>36.67</v>
      </c>
      <c r="E25" s="5">
        <f>D25-4.44</f>
        <v>32.230000000000004</v>
      </c>
      <c r="F25" s="5">
        <f>E25+0.75</f>
        <v>32.980000000000004</v>
      </c>
      <c r="G25" s="5">
        <f t="shared" si="0"/>
        <v>30.020000000000003</v>
      </c>
      <c r="H25" s="5">
        <f>G25-CD25</f>
        <v>28.410000000000004</v>
      </c>
      <c r="I25" s="5">
        <f>H25+CC25</f>
        <v>30.67</v>
      </c>
      <c r="J25" s="5">
        <f>I25+CB25</f>
        <v>33.17</v>
      </c>
      <c r="K25" s="5">
        <f>J25+CA25</f>
        <v>34.660000000000004</v>
      </c>
      <c r="L25" s="5">
        <f>K25+BZ25</f>
        <v>36.330000000000005</v>
      </c>
      <c r="M25" s="5">
        <f>L25+BY25</f>
        <v>36.440000000000005</v>
      </c>
      <c r="N25" s="5">
        <f>M25+BX25</f>
        <v>36.81</v>
      </c>
      <c r="O25" s="5">
        <f>N25+BW25</f>
        <v>37.22</v>
      </c>
      <c r="P25" s="5">
        <f>O25-BV25</f>
        <v>37.03</v>
      </c>
      <c r="Q25" s="5">
        <f>P25-BU25</f>
        <v>36.57</v>
      </c>
      <c r="R25" s="5">
        <f>Q25-BT25</f>
        <v>35.22</v>
      </c>
      <c r="S25" s="5">
        <f>R25-BS25</f>
        <v>35</v>
      </c>
      <c r="T25" s="5">
        <f>S25-BR25</f>
        <v>34.86</v>
      </c>
      <c r="U25" s="5">
        <f>T25-BQ25</f>
        <v>34.76</v>
      </c>
      <c r="V25" s="5">
        <f>U25+BP25</f>
        <v>34.989999999999995</v>
      </c>
      <c r="W25" s="5">
        <f>V25+BO25</f>
        <v>35.349999999999994</v>
      </c>
      <c r="X25" s="5">
        <f>W25+BN25</f>
        <v>37.069999999999993</v>
      </c>
      <c r="Y25" s="5">
        <f>X25+BM25</f>
        <v>37.199999999999996</v>
      </c>
      <c r="Z25" s="5">
        <f>Y25+BL25</f>
        <v>37.619999999999997</v>
      </c>
      <c r="AA25" s="5">
        <f>Z25-BK25</f>
        <v>37.599999999999994</v>
      </c>
      <c r="AB25" s="5">
        <f>AA25-BJ25</f>
        <v>36.819999999999993</v>
      </c>
      <c r="AC25" s="5">
        <f>AB25+BI25</f>
        <v>37.279999999999994</v>
      </c>
      <c r="AD25" s="5">
        <f t="shared" si="1"/>
        <v>36.389999999999993</v>
      </c>
      <c r="AE25" s="5">
        <f t="shared" si="2"/>
        <v>35.819999999999993</v>
      </c>
      <c r="AF25" s="5">
        <f t="shared" si="3"/>
        <v>35.129999999999995</v>
      </c>
      <c r="AG25" s="5">
        <f t="shared" si="4"/>
        <v>33.809999999999995</v>
      </c>
      <c r="AH25" s="5">
        <f t="shared" si="5"/>
        <v>33.639999999999993</v>
      </c>
      <c r="AI25" s="5">
        <f t="shared" si="6"/>
        <v>33.029999999999994</v>
      </c>
      <c r="AJ25" s="5">
        <f t="shared" si="7"/>
        <v>33.269999999999996</v>
      </c>
      <c r="AK25" s="5">
        <f t="shared" si="8"/>
        <v>33.479999999999997</v>
      </c>
      <c r="AL25" s="5">
        <f t="shared" si="9"/>
        <v>33.79</v>
      </c>
      <c r="AM25" s="5">
        <f t="shared" si="10"/>
        <v>34.019999999999996</v>
      </c>
      <c r="AN25" s="5">
        <f t="shared" ref="AN25" si="16">AM25+AX25</f>
        <v>35.089999999999996</v>
      </c>
      <c r="AO25" s="32">
        <f t="shared" si="12"/>
        <v>40.159999999999997</v>
      </c>
      <c r="AP25" s="32">
        <f t="shared" si="13"/>
        <v>39.989999999999995</v>
      </c>
      <c r="AQ25" s="32">
        <f t="shared" si="14"/>
        <v>40.149999999999991</v>
      </c>
      <c r="AR25" s="32">
        <f t="shared" si="15"/>
        <v>35.739999999999995</v>
      </c>
      <c r="AS25" s="59"/>
      <c r="AT25" s="9">
        <v>4.41</v>
      </c>
      <c r="AU25" s="9">
        <v>0.16</v>
      </c>
      <c r="AV25" s="9">
        <v>0.17</v>
      </c>
      <c r="AW25" s="9">
        <v>5.07</v>
      </c>
      <c r="AX25" s="9">
        <v>1.07</v>
      </c>
      <c r="AY25" s="9">
        <v>0.23</v>
      </c>
      <c r="AZ25" s="9">
        <v>0.31</v>
      </c>
      <c r="BA25" s="9">
        <v>0.21</v>
      </c>
      <c r="BB25" s="9">
        <v>0.24</v>
      </c>
      <c r="BC25" s="9">
        <v>0.61</v>
      </c>
      <c r="BD25" s="9">
        <v>0.17</v>
      </c>
      <c r="BE25" s="9">
        <v>1.32</v>
      </c>
      <c r="BF25" s="9">
        <v>0.69</v>
      </c>
      <c r="BG25" s="9">
        <v>0.56999999999999995</v>
      </c>
      <c r="BH25" s="9">
        <v>0.89</v>
      </c>
      <c r="BI25" s="9">
        <v>0.46</v>
      </c>
      <c r="BJ25" s="9">
        <v>0.78</v>
      </c>
      <c r="BK25" s="9">
        <v>0.02</v>
      </c>
      <c r="BL25" s="9">
        <v>0.42</v>
      </c>
      <c r="BM25" s="9">
        <v>0.13</v>
      </c>
      <c r="BN25" s="9">
        <v>1.72</v>
      </c>
      <c r="BO25" s="9">
        <v>0.36</v>
      </c>
      <c r="BP25" s="9">
        <v>0.23</v>
      </c>
      <c r="BQ25" s="9">
        <v>0.1</v>
      </c>
      <c r="BR25" s="9">
        <v>0.14000000000000001</v>
      </c>
      <c r="BS25" s="9">
        <v>0.22</v>
      </c>
      <c r="BT25" s="24">
        <v>1.35</v>
      </c>
      <c r="BU25" s="9">
        <v>0.46</v>
      </c>
      <c r="BV25" s="9">
        <v>0.19</v>
      </c>
      <c r="BW25" s="9">
        <v>0.41</v>
      </c>
      <c r="BX25" s="9">
        <v>0.37</v>
      </c>
      <c r="BY25" s="9">
        <v>0.11</v>
      </c>
      <c r="BZ25" s="9">
        <v>1.67</v>
      </c>
      <c r="CA25" s="9">
        <v>1.49</v>
      </c>
      <c r="CB25" s="9">
        <v>2.5</v>
      </c>
      <c r="CC25" s="9">
        <v>2.2599999999999998</v>
      </c>
      <c r="CD25" s="9">
        <v>1.61</v>
      </c>
      <c r="CE25" s="9">
        <v>2.96</v>
      </c>
    </row>
    <row r="26" spans="1:83" ht="30" customHeight="1" x14ac:dyDescent="0.3">
      <c r="A26" s="3"/>
      <c r="B26" s="3"/>
      <c r="C26" s="4">
        <v>9</v>
      </c>
      <c r="D26" s="5">
        <f>D25*C26</f>
        <v>330.03000000000003</v>
      </c>
      <c r="E26" s="5">
        <f>E25*C26</f>
        <v>290.07000000000005</v>
      </c>
      <c r="F26" s="5">
        <f>C26*$F$25</f>
        <v>296.82000000000005</v>
      </c>
      <c r="G26" s="5">
        <f t="shared" si="0"/>
        <v>293.86000000000007</v>
      </c>
      <c r="H26" s="5">
        <f>C26*H25</f>
        <v>255.69000000000003</v>
      </c>
      <c r="I26" s="5">
        <f>C26*I25</f>
        <v>276.03000000000003</v>
      </c>
      <c r="J26" s="5">
        <f>C26*J25</f>
        <v>298.53000000000003</v>
      </c>
      <c r="K26" s="5">
        <f>C26*K25</f>
        <v>311.94000000000005</v>
      </c>
      <c r="L26" s="5">
        <f>C26*L25</f>
        <v>326.97000000000003</v>
      </c>
      <c r="M26" s="5">
        <f>C26*M25</f>
        <v>327.96000000000004</v>
      </c>
      <c r="N26" s="5">
        <f>C26*N25</f>
        <v>331.29</v>
      </c>
      <c r="O26" s="5">
        <f>C26*O25</f>
        <v>334.98</v>
      </c>
      <c r="P26" s="5">
        <f>C26*P25</f>
        <v>333.27</v>
      </c>
      <c r="Q26" s="5">
        <f>C26*Q25</f>
        <v>329.13</v>
      </c>
      <c r="R26" s="5">
        <f>C26*R25</f>
        <v>316.98</v>
      </c>
      <c r="S26" s="5">
        <f>C26*S25</f>
        <v>315</v>
      </c>
      <c r="T26" s="5">
        <f>C26*T25</f>
        <v>313.74</v>
      </c>
      <c r="U26" s="5">
        <f>C26*U25</f>
        <v>312.83999999999997</v>
      </c>
      <c r="V26" s="5">
        <f>C26*V25</f>
        <v>314.90999999999997</v>
      </c>
      <c r="W26" s="5">
        <f>C26*W25</f>
        <v>318.14999999999998</v>
      </c>
      <c r="X26" s="5">
        <f>C26*X25</f>
        <v>333.62999999999994</v>
      </c>
      <c r="Y26" s="5">
        <f>C26*Y25</f>
        <v>334.79999999999995</v>
      </c>
      <c r="Z26" s="5">
        <f>C26*Z25</f>
        <v>338.58</v>
      </c>
      <c r="AA26" s="5">
        <f>C26*AA25</f>
        <v>338.4</v>
      </c>
      <c r="AB26" s="5">
        <f>C26*AB25</f>
        <v>331.37999999999994</v>
      </c>
      <c r="AC26" s="5">
        <f>C26*AC25</f>
        <v>335.51999999999992</v>
      </c>
      <c r="AD26" s="5">
        <f>C26*AD25</f>
        <v>327.50999999999993</v>
      </c>
      <c r="AE26" s="5">
        <f>C26*AE25</f>
        <v>322.37999999999994</v>
      </c>
      <c r="AF26" s="5">
        <f>C26*AF25</f>
        <v>316.16999999999996</v>
      </c>
      <c r="AG26" s="5">
        <f>C26*AG25</f>
        <v>304.28999999999996</v>
      </c>
      <c r="AH26" s="5">
        <f>C26*AH25</f>
        <v>302.75999999999993</v>
      </c>
      <c r="AI26" s="5">
        <f>C26*AI25</f>
        <v>297.26999999999992</v>
      </c>
      <c r="AJ26" s="5">
        <f>C26*AJ25</f>
        <v>299.42999999999995</v>
      </c>
      <c r="AK26" s="5">
        <f>C26*AK25</f>
        <v>301.32</v>
      </c>
      <c r="AL26" s="5">
        <f>C26*AL25</f>
        <v>304.11</v>
      </c>
      <c r="AM26" s="5">
        <f>C26*AM25</f>
        <v>306.17999999999995</v>
      </c>
      <c r="AN26" s="5">
        <f>C26*AN25</f>
        <v>315.80999999999995</v>
      </c>
      <c r="AO26" s="32">
        <f>C26*AO25</f>
        <v>361.43999999999994</v>
      </c>
      <c r="AP26" s="32">
        <f>C26*AP25</f>
        <v>359.90999999999997</v>
      </c>
      <c r="AQ26" s="32">
        <f>C26*AQ25</f>
        <v>361.34999999999991</v>
      </c>
      <c r="AR26" s="32">
        <f>C26*AR25</f>
        <v>321.65999999999997</v>
      </c>
      <c r="AS26" s="59"/>
      <c r="AT26" s="9">
        <v>4.41</v>
      </c>
      <c r="AU26" s="9">
        <v>0.16</v>
      </c>
      <c r="AV26" s="9">
        <v>0.17</v>
      </c>
      <c r="AW26" s="9">
        <v>5.07</v>
      </c>
      <c r="AX26" s="9">
        <v>1.07</v>
      </c>
      <c r="AY26" s="9">
        <v>0.23</v>
      </c>
      <c r="AZ26" s="9">
        <v>0.31</v>
      </c>
      <c r="BA26" s="9">
        <v>0.21</v>
      </c>
      <c r="BB26" s="9">
        <v>0.24</v>
      </c>
      <c r="BC26" s="9">
        <v>0.61</v>
      </c>
      <c r="BD26" s="9">
        <v>0.17</v>
      </c>
      <c r="BE26" s="9">
        <v>1.32</v>
      </c>
      <c r="BF26" s="9">
        <v>0.69</v>
      </c>
      <c r="BG26" s="9">
        <v>0.56999999999999995</v>
      </c>
      <c r="BH26" s="9">
        <v>0.89</v>
      </c>
      <c r="BI26" s="9">
        <v>0.46</v>
      </c>
      <c r="BJ26" s="9">
        <v>0.78</v>
      </c>
      <c r="BK26" s="9">
        <v>0.02</v>
      </c>
      <c r="BL26" s="9">
        <v>0.42</v>
      </c>
      <c r="BM26" s="9">
        <v>0.13</v>
      </c>
      <c r="BN26" s="9">
        <v>1.72</v>
      </c>
      <c r="BO26" s="9">
        <v>0.36</v>
      </c>
      <c r="BP26" s="9">
        <v>0.23</v>
      </c>
      <c r="BQ26" s="9">
        <v>0.1</v>
      </c>
      <c r="BR26" s="9">
        <v>0.14000000000000001</v>
      </c>
      <c r="BS26" s="9">
        <v>0.22</v>
      </c>
      <c r="BT26" s="24">
        <v>1.35</v>
      </c>
      <c r="BU26" s="9">
        <v>0.46</v>
      </c>
      <c r="BV26" s="9">
        <v>0.19</v>
      </c>
      <c r="BW26" s="9">
        <v>0.41</v>
      </c>
      <c r="BX26" s="9">
        <v>0.37</v>
      </c>
      <c r="BY26" s="9">
        <v>0.11</v>
      </c>
      <c r="BZ26" s="9">
        <v>1.67</v>
      </c>
      <c r="CA26" s="9">
        <v>1.49</v>
      </c>
      <c r="CB26" s="9">
        <v>2.5</v>
      </c>
      <c r="CC26" s="9">
        <v>2.2599999999999998</v>
      </c>
      <c r="CD26" s="9">
        <v>1.61</v>
      </c>
      <c r="CE26" s="9">
        <v>2.96</v>
      </c>
    </row>
    <row r="27" spans="1:83" ht="30" customHeight="1" x14ac:dyDescent="0.3">
      <c r="A27" s="3"/>
      <c r="B27" s="3"/>
      <c r="C27" s="4">
        <v>14</v>
      </c>
      <c r="D27" s="5">
        <f>D25*C27</f>
        <v>513.38</v>
      </c>
      <c r="E27" s="5">
        <f>E25*C27</f>
        <v>451.22</v>
      </c>
      <c r="F27" s="5">
        <f>C27*$F$25</f>
        <v>461.72</v>
      </c>
      <c r="G27" s="5">
        <f t="shared" si="0"/>
        <v>458.76000000000005</v>
      </c>
      <c r="H27" s="5">
        <f>C27*H25</f>
        <v>397.74000000000007</v>
      </c>
      <c r="I27" s="5">
        <f>C27*I25</f>
        <v>429.38</v>
      </c>
      <c r="J27" s="5">
        <f>C27*J25</f>
        <v>464.38</v>
      </c>
      <c r="K27" s="5">
        <f>C27*K25</f>
        <v>485.24000000000007</v>
      </c>
      <c r="L27" s="5">
        <f>C27*L25</f>
        <v>508.62000000000006</v>
      </c>
      <c r="M27" s="5">
        <f>C27*M25</f>
        <v>510.16000000000008</v>
      </c>
      <c r="N27" s="5">
        <f>C27*N25</f>
        <v>515.34</v>
      </c>
      <c r="O27" s="5">
        <f>C27*O25</f>
        <v>521.07999999999993</v>
      </c>
      <c r="P27" s="5">
        <f>C27*P25</f>
        <v>518.42000000000007</v>
      </c>
      <c r="Q27" s="5">
        <f>C27*Q25</f>
        <v>511.98</v>
      </c>
      <c r="R27" s="5">
        <f>C27*R25</f>
        <v>493.08</v>
      </c>
      <c r="S27" s="5">
        <f>C27*S25</f>
        <v>490</v>
      </c>
      <c r="T27" s="5">
        <f>C27*T25</f>
        <v>488.03999999999996</v>
      </c>
      <c r="U27" s="5">
        <f>C27*U25</f>
        <v>486.64</v>
      </c>
      <c r="V27" s="5">
        <f>C27*V25</f>
        <v>489.8599999999999</v>
      </c>
      <c r="W27" s="5">
        <f>C27*W25</f>
        <v>494.89999999999992</v>
      </c>
      <c r="X27" s="5">
        <f>C27*X25</f>
        <v>518.9799999999999</v>
      </c>
      <c r="Y27" s="5">
        <f>C27*Y25</f>
        <v>520.79999999999995</v>
      </c>
      <c r="Z27" s="5">
        <f>C27*Z25</f>
        <v>526.67999999999995</v>
      </c>
      <c r="AA27" s="5">
        <f>C27*AA25</f>
        <v>526.39999999999986</v>
      </c>
      <c r="AB27" s="5">
        <f>C27*AB25</f>
        <v>515.4799999999999</v>
      </c>
      <c r="AC27" s="5">
        <f>C27*AC25</f>
        <v>521.91999999999996</v>
      </c>
      <c r="AD27" s="5">
        <f>C27*AD25</f>
        <v>509.45999999999992</v>
      </c>
      <c r="AE27" s="5">
        <f>C27*AE25</f>
        <v>501.4799999999999</v>
      </c>
      <c r="AF27" s="5">
        <f>C27*AF25</f>
        <v>491.81999999999994</v>
      </c>
      <c r="AG27" s="5">
        <f>C27*AG25</f>
        <v>473.33999999999992</v>
      </c>
      <c r="AH27" s="5">
        <f>C27*AH25</f>
        <v>470.95999999999992</v>
      </c>
      <c r="AI27" s="5">
        <f>C27*AI25</f>
        <v>462.4199999999999</v>
      </c>
      <c r="AJ27" s="5">
        <f>C27*AJ25</f>
        <v>465.78</v>
      </c>
      <c r="AK27" s="5">
        <f>C27*AK25</f>
        <v>468.71999999999997</v>
      </c>
      <c r="AL27" s="5">
        <f>C27*AL25</f>
        <v>473.06</v>
      </c>
      <c r="AM27" s="5">
        <f>C27*AM25</f>
        <v>476.28</v>
      </c>
      <c r="AN27" s="5">
        <f>C27*AN25</f>
        <v>491.25999999999993</v>
      </c>
      <c r="AO27" s="32">
        <f>C27*AO25</f>
        <v>562.24</v>
      </c>
      <c r="AP27" s="32">
        <f>C27*AP25</f>
        <v>559.8599999999999</v>
      </c>
      <c r="AQ27" s="32">
        <f>C27*AQ25</f>
        <v>562.09999999999991</v>
      </c>
      <c r="AR27" s="32">
        <f>C27*AR25</f>
        <v>500.3599999999999</v>
      </c>
      <c r="AS27" s="59"/>
      <c r="AT27" s="9">
        <v>4.41</v>
      </c>
      <c r="AU27" s="9">
        <v>0.16</v>
      </c>
      <c r="AV27" s="9">
        <v>0.17</v>
      </c>
      <c r="AW27" s="9">
        <v>5.07</v>
      </c>
      <c r="AX27" s="9">
        <v>1.07</v>
      </c>
      <c r="AY27" s="9">
        <v>0.23</v>
      </c>
      <c r="AZ27" s="9">
        <v>0.31</v>
      </c>
      <c r="BA27" s="9">
        <v>0.21</v>
      </c>
      <c r="BB27" s="9">
        <v>0.24</v>
      </c>
      <c r="BC27" s="9">
        <v>0.61</v>
      </c>
      <c r="BD27" s="9">
        <v>0.17</v>
      </c>
      <c r="BE27" s="9">
        <v>1.32</v>
      </c>
      <c r="BF27" s="9">
        <v>0.69</v>
      </c>
      <c r="BG27" s="9">
        <v>0.56999999999999995</v>
      </c>
      <c r="BH27" s="9">
        <v>0.89</v>
      </c>
      <c r="BI27" s="9">
        <v>0.46</v>
      </c>
      <c r="BJ27" s="9">
        <v>0.78</v>
      </c>
      <c r="BK27" s="9">
        <v>0.02</v>
      </c>
      <c r="BL27" s="9">
        <v>0.42</v>
      </c>
      <c r="BM27" s="9">
        <v>0.13</v>
      </c>
      <c r="BN27" s="9">
        <v>1.72</v>
      </c>
      <c r="BO27" s="9">
        <v>0.36</v>
      </c>
      <c r="BP27" s="9">
        <v>0.23</v>
      </c>
      <c r="BQ27" s="9">
        <v>0.1</v>
      </c>
      <c r="BR27" s="9">
        <v>0.14000000000000001</v>
      </c>
      <c r="BS27" s="9">
        <v>0.22</v>
      </c>
      <c r="BT27" s="24">
        <v>1.35</v>
      </c>
      <c r="BU27" s="9">
        <v>0.46</v>
      </c>
      <c r="BV27" s="9">
        <v>0.19</v>
      </c>
      <c r="BW27" s="9">
        <v>0.41</v>
      </c>
      <c r="BX27" s="9">
        <v>0.37</v>
      </c>
      <c r="BY27" s="9">
        <v>0.11</v>
      </c>
      <c r="BZ27" s="9">
        <v>1.67</v>
      </c>
      <c r="CA27" s="9">
        <v>1.49</v>
      </c>
      <c r="CB27" s="9">
        <v>2.5</v>
      </c>
      <c r="CC27" s="9">
        <v>2.2599999999999998</v>
      </c>
      <c r="CD27" s="9">
        <v>1.61</v>
      </c>
      <c r="CE27" s="9">
        <v>2.96</v>
      </c>
    </row>
    <row r="28" spans="1:83" ht="30" customHeight="1" x14ac:dyDescent="0.3">
      <c r="A28" s="3"/>
      <c r="B28" s="3"/>
      <c r="C28" s="4">
        <v>19</v>
      </c>
      <c r="D28" s="5">
        <f>D25*C28</f>
        <v>696.73</v>
      </c>
      <c r="E28" s="5">
        <f>E25*C28</f>
        <v>612.37000000000012</v>
      </c>
      <c r="F28" s="5">
        <f>C28*$F$25</f>
        <v>626.62000000000012</v>
      </c>
      <c r="G28" s="5">
        <f t="shared" si="0"/>
        <v>623.66000000000008</v>
      </c>
      <c r="H28" s="5">
        <f>C28*H25</f>
        <v>539.79000000000008</v>
      </c>
      <c r="I28" s="5">
        <f>C28*I25</f>
        <v>582.73</v>
      </c>
      <c r="J28" s="5">
        <f>C28*J25</f>
        <v>630.23</v>
      </c>
      <c r="K28" s="5">
        <f>C28*K25</f>
        <v>658.54000000000008</v>
      </c>
      <c r="L28" s="5">
        <f>C28*L25</f>
        <v>690.2700000000001</v>
      </c>
      <c r="M28" s="5">
        <f>C28*M25</f>
        <v>692.36000000000013</v>
      </c>
      <c r="N28" s="5">
        <f>C28*N25</f>
        <v>699.3900000000001</v>
      </c>
      <c r="O28" s="5">
        <f>C28*O25</f>
        <v>707.18</v>
      </c>
      <c r="P28" s="5">
        <f>C28*P25</f>
        <v>703.57</v>
      </c>
      <c r="Q28" s="5">
        <f>C28*Q25</f>
        <v>694.83</v>
      </c>
      <c r="R28" s="5">
        <f>C28*R25</f>
        <v>669.18</v>
      </c>
      <c r="S28" s="5">
        <f>C28*S25</f>
        <v>665</v>
      </c>
      <c r="T28" s="5">
        <f>C28*T25</f>
        <v>662.34</v>
      </c>
      <c r="U28" s="5">
        <f>C28*U25</f>
        <v>660.43999999999994</v>
      </c>
      <c r="V28" s="5">
        <f>C28*V25</f>
        <v>664.81</v>
      </c>
      <c r="W28" s="5">
        <f>C28*W25</f>
        <v>671.64999999999986</v>
      </c>
      <c r="X28" s="5">
        <f>C28*X25</f>
        <v>704.32999999999993</v>
      </c>
      <c r="Y28" s="5">
        <f>C28*Y25</f>
        <v>706.8</v>
      </c>
      <c r="Z28" s="5">
        <f>C28*Z25</f>
        <v>714.78</v>
      </c>
      <c r="AA28" s="5">
        <f>C28*AA25</f>
        <v>714.39999999999986</v>
      </c>
      <c r="AB28" s="5">
        <f>C28*AB25</f>
        <v>699.57999999999993</v>
      </c>
      <c r="AC28" s="5">
        <f>C28*AC25</f>
        <v>708.31999999999994</v>
      </c>
      <c r="AD28" s="5">
        <f>C28*AD25</f>
        <v>691.40999999999985</v>
      </c>
      <c r="AE28" s="5">
        <f>C28*AE25</f>
        <v>680.57999999999993</v>
      </c>
      <c r="AF28" s="5">
        <f>C28*AF25</f>
        <v>667.46999999999991</v>
      </c>
      <c r="AG28" s="5">
        <f>C28*AG25</f>
        <v>642.38999999999987</v>
      </c>
      <c r="AH28" s="5">
        <f>C28*AH25</f>
        <v>639.15999999999985</v>
      </c>
      <c r="AI28" s="5">
        <f>C28*AI25</f>
        <v>627.56999999999994</v>
      </c>
      <c r="AJ28" s="5">
        <f>C28*AJ25</f>
        <v>632.12999999999988</v>
      </c>
      <c r="AK28" s="5">
        <f>C28*AK25</f>
        <v>636.11999999999989</v>
      </c>
      <c r="AL28" s="5">
        <f>C28*AL25</f>
        <v>642.01</v>
      </c>
      <c r="AM28" s="5">
        <f>C28*AM25</f>
        <v>646.37999999999988</v>
      </c>
      <c r="AN28" s="5">
        <f>C28*AN25</f>
        <v>666.70999999999992</v>
      </c>
      <c r="AO28" s="32">
        <f>C28*AO25</f>
        <v>763.04</v>
      </c>
      <c r="AP28" s="32">
        <f>C28*AP25</f>
        <v>759.81</v>
      </c>
      <c r="AQ28" s="32">
        <f>C28*AQ25</f>
        <v>762.8499999999998</v>
      </c>
      <c r="AR28" s="32">
        <f>C28*AR25</f>
        <v>679.06</v>
      </c>
      <c r="AS28" s="59"/>
      <c r="AT28" s="9">
        <v>4.41</v>
      </c>
      <c r="AU28" s="9">
        <v>0.16</v>
      </c>
      <c r="AV28" s="9">
        <v>0.17</v>
      </c>
      <c r="AW28" s="9">
        <v>5.07</v>
      </c>
      <c r="AX28" s="9">
        <v>1.07</v>
      </c>
      <c r="AY28" s="9">
        <v>0.23</v>
      </c>
      <c r="AZ28" s="9">
        <v>0.31</v>
      </c>
      <c r="BA28" s="9">
        <v>0.21</v>
      </c>
      <c r="BB28" s="9">
        <v>0.24</v>
      </c>
      <c r="BC28" s="9">
        <v>0.61</v>
      </c>
      <c r="BD28" s="9">
        <v>0.17</v>
      </c>
      <c r="BE28" s="9">
        <v>1.32</v>
      </c>
      <c r="BF28" s="9">
        <v>0.69</v>
      </c>
      <c r="BG28" s="9">
        <v>0.56999999999999995</v>
      </c>
      <c r="BH28" s="9">
        <v>0.89</v>
      </c>
      <c r="BI28" s="9">
        <v>0.46</v>
      </c>
      <c r="BJ28" s="9">
        <v>0.78</v>
      </c>
      <c r="BK28" s="9">
        <v>0.02</v>
      </c>
      <c r="BL28" s="9">
        <v>0.42</v>
      </c>
      <c r="BM28" s="9">
        <v>0.13</v>
      </c>
      <c r="BN28" s="9">
        <v>1.72</v>
      </c>
      <c r="BO28" s="9">
        <v>0.36</v>
      </c>
      <c r="BP28" s="9">
        <v>0.23</v>
      </c>
      <c r="BQ28" s="9">
        <v>0.1</v>
      </c>
      <c r="BR28" s="9">
        <v>0.14000000000000001</v>
      </c>
      <c r="BS28" s="9">
        <v>0.22</v>
      </c>
      <c r="BT28" s="24">
        <v>1.35</v>
      </c>
      <c r="BU28" s="9">
        <v>0.46</v>
      </c>
      <c r="BV28" s="9">
        <v>0.19</v>
      </c>
      <c r="BW28" s="9">
        <v>0.41</v>
      </c>
      <c r="BX28" s="9">
        <v>0.37</v>
      </c>
      <c r="BY28" s="9">
        <v>0.11</v>
      </c>
      <c r="BZ28" s="9">
        <v>1.67</v>
      </c>
      <c r="CA28" s="9">
        <v>1.49</v>
      </c>
      <c r="CB28" s="9">
        <v>2.5</v>
      </c>
      <c r="CC28" s="9">
        <v>2.2599999999999998</v>
      </c>
      <c r="CD28" s="9">
        <v>1.61</v>
      </c>
      <c r="CE28" s="9">
        <v>2.96</v>
      </c>
    </row>
    <row r="29" spans="1:83" ht="30" customHeight="1" x14ac:dyDescent="0.3">
      <c r="A29" s="3"/>
      <c r="B29" s="3"/>
      <c r="C29" s="4">
        <v>48</v>
      </c>
      <c r="D29" s="5">
        <f>D25*C29</f>
        <v>1760.16</v>
      </c>
      <c r="E29" s="5">
        <f>E25*C29</f>
        <v>1547.0400000000002</v>
      </c>
      <c r="F29" s="5">
        <f>C29*$F$25</f>
        <v>1583.0400000000002</v>
      </c>
      <c r="G29" s="5">
        <f t="shared" si="0"/>
        <v>1580.0800000000002</v>
      </c>
      <c r="H29" s="5">
        <f>C29*H25</f>
        <v>1363.6800000000003</v>
      </c>
      <c r="I29" s="5">
        <f>C29*I25</f>
        <v>1472.16</v>
      </c>
      <c r="J29" s="5">
        <f>C29*J25</f>
        <v>1592.16</v>
      </c>
      <c r="K29" s="5">
        <f>C29*K25</f>
        <v>1663.6800000000003</v>
      </c>
      <c r="L29" s="5">
        <f>C29*L25</f>
        <v>1743.8400000000001</v>
      </c>
      <c r="M29" s="5">
        <f>C29*M25</f>
        <v>1749.1200000000003</v>
      </c>
      <c r="N29" s="5">
        <f>C29*N25</f>
        <v>1766.88</v>
      </c>
      <c r="O29" s="5">
        <f>C29*O25</f>
        <v>1786.56</v>
      </c>
      <c r="P29" s="5">
        <f>C29*P25</f>
        <v>1777.44</v>
      </c>
      <c r="Q29" s="5">
        <f>C29*Q25</f>
        <v>1755.3600000000001</v>
      </c>
      <c r="R29" s="5">
        <f>C29*R25</f>
        <v>1690.56</v>
      </c>
      <c r="S29" s="5">
        <f>C29*S25</f>
        <v>1680</v>
      </c>
      <c r="T29" s="5">
        <f>C29*T25</f>
        <v>1673.28</v>
      </c>
      <c r="U29" s="5">
        <f>C29*U25</f>
        <v>1668.48</v>
      </c>
      <c r="V29" s="5">
        <f>C29*V25</f>
        <v>1679.5199999999998</v>
      </c>
      <c r="W29" s="5">
        <f>C29*W25</f>
        <v>1696.7999999999997</v>
      </c>
      <c r="X29" s="5">
        <f>C29*X25</f>
        <v>1779.3599999999997</v>
      </c>
      <c r="Y29" s="5">
        <f>C29*Y25</f>
        <v>1785.6</v>
      </c>
      <c r="Z29" s="5">
        <f>C29*Z25</f>
        <v>1805.7599999999998</v>
      </c>
      <c r="AA29" s="5">
        <f>C29*AA25</f>
        <v>1804.7999999999997</v>
      </c>
      <c r="AB29" s="5">
        <f>C29*AB25</f>
        <v>1767.3599999999997</v>
      </c>
      <c r="AC29" s="5">
        <f>C29*AC25</f>
        <v>1789.4399999999996</v>
      </c>
      <c r="AD29" s="5">
        <f>C29*AD25</f>
        <v>1746.7199999999998</v>
      </c>
      <c r="AE29" s="5">
        <f>C29*AE25</f>
        <v>1719.3599999999997</v>
      </c>
      <c r="AF29" s="5">
        <f>C29*AF25</f>
        <v>1686.2399999999998</v>
      </c>
      <c r="AG29" s="5">
        <f>C29*AG25</f>
        <v>1622.8799999999997</v>
      </c>
      <c r="AH29" s="5">
        <f>C29*AH25</f>
        <v>1614.7199999999998</v>
      </c>
      <c r="AI29" s="5">
        <f>C29*AI25</f>
        <v>1585.4399999999996</v>
      </c>
      <c r="AJ29" s="5">
        <f>C29*AJ25</f>
        <v>1596.9599999999998</v>
      </c>
      <c r="AK29" s="5">
        <f>C29*AK25</f>
        <v>1607.04</v>
      </c>
      <c r="AL29" s="5">
        <f>C29*AL25</f>
        <v>1621.92</v>
      </c>
      <c r="AM29" s="5">
        <f>C29*AM25</f>
        <v>1632.9599999999998</v>
      </c>
      <c r="AN29" s="5">
        <f>C29*AN25</f>
        <v>1684.3199999999997</v>
      </c>
      <c r="AO29" s="32">
        <f>C29*AO25</f>
        <v>1927.6799999999998</v>
      </c>
      <c r="AP29" s="32">
        <f>C29*AP25</f>
        <v>1919.5199999999998</v>
      </c>
      <c r="AQ29" s="32">
        <f>C29*AQ25</f>
        <v>1927.1999999999996</v>
      </c>
      <c r="AR29" s="32">
        <f>C29*AR25</f>
        <v>1715.5199999999998</v>
      </c>
      <c r="AS29" s="59"/>
      <c r="AT29" s="9">
        <v>4.41</v>
      </c>
      <c r="AU29" s="9">
        <v>0.16</v>
      </c>
      <c r="AV29" s="9">
        <v>0.17</v>
      </c>
      <c r="AW29" s="9">
        <v>5.07</v>
      </c>
      <c r="AX29" s="9">
        <v>1.07</v>
      </c>
      <c r="AY29" s="9">
        <v>0.23</v>
      </c>
      <c r="AZ29" s="9">
        <v>0.31</v>
      </c>
      <c r="BA29" s="9">
        <v>0.21</v>
      </c>
      <c r="BB29" s="9">
        <v>0.24</v>
      </c>
      <c r="BC29" s="9">
        <v>0.61</v>
      </c>
      <c r="BD29" s="9">
        <v>0.17</v>
      </c>
      <c r="BE29" s="9">
        <v>1.32</v>
      </c>
      <c r="BF29" s="9">
        <v>0.69</v>
      </c>
      <c r="BG29" s="9">
        <v>0.56999999999999995</v>
      </c>
      <c r="BH29" s="9">
        <v>0.89</v>
      </c>
      <c r="BI29" s="9">
        <v>0.46</v>
      </c>
      <c r="BJ29" s="9">
        <v>0.78</v>
      </c>
      <c r="BK29" s="9">
        <v>0.02</v>
      </c>
      <c r="BL29" s="9">
        <v>0.42</v>
      </c>
      <c r="BM29" s="9">
        <v>0.13</v>
      </c>
      <c r="BN29" s="9">
        <v>1.72</v>
      </c>
      <c r="BO29" s="9">
        <v>0.36</v>
      </c>
      <c r="BP29" s="9">
        <v>0.23</v>
      </c>
      <c r="BQ29" s="9">
        <v>0.1</v>
      </c>
      <c r="BR29" s="9">
        <v>0.14000000000000001</v>
      </c>
      <c r="BS29" s="9">
        <v>0.22</v>
      </c>
      <c r="BT29" s="24">
        <v>1.35</v>
      </c>
      <c r="BU29" s="9">
        <v>0.46</v>
      </c>
      <c r="BV29" s="9">
        <v>0.19</v>
      </c>
      <c r="BW29" s="9">
        <v>0.41</v>
      </c>
      <c r="BX29" s="9">
        <v>0.37</v>
      </c>
      <c r="BY29" s="9">
        <v>0.11</v>
      </c>
      <c r="BZ29" s="9">
        <v>1.67</v>
      </c>
      <c r="CA29" s="9">
        <v>1.49</v>
      </c>
      <c r="CB29" s="9">
        <v>2.5</v>
      </c>
      <c r="CC29" s="9">
        <v>2.2599999999999998</v>
      </c>
      <c r="CD29" s="9">
        <v>1.61</v>
      </c>
      <c r="CE29" s="9">
        <v>2.96</v>
      </c>
    </row>
    <row r="30" spans="1:83" ht="30" customHeight="1" x14ac:dyDescent="0.3">
      <c r="A30" s="6" t="s">
        <v>5</v>
      </c>
      <c r="B30" s="3" t="s">
        <v>11</v>
      </c>
      <c r="C30" s="4" t="s">
        <v>7</v>
      </c>
      <c r="D30" s="5">
        <v>38.83</v>
      </c>
      <c r="E30" s="5">
        <f>D30-4.44</f>
        <v>34.39</v>
      </c>
      <c r="F30" s="5">
        <f>E30+0.75</f>
        <v>35.14</v>
      </c>
      <c r="G30" s="5">
        <f t="shared" si="0"/>
        <v>32.18</v>
      </c>
      <c r="H30" s="5">
        <f>G30-CD30</f>
        <v>30.57</v>
      </c>
      <c r="I30" s="5">
        <f>H30+CC30</f>
        <v>32.83</v>
      </c>
      <c r="J30" s="5">
        <f>I30+CB30</f>
        <v>35.33</v>
      </c>
      <c r="K30" s="5">
        <f>J30+CA30</f>
        <v>36.82</v>
      </c>
      <c r="L30" s="5">
        <f>K30+BZ30</f>
        <v>38.49</v>
      </c>
      <c r="M30" s="5">
        <f>L30+BY30</f>
        <v>38.6</v>
      </c>
      <c r="N30" s="5">
        <f>M30+BX30</f>
        <v>38.97</v>
      </c>
      <c r="O30" s="5">
        <f>N30+BW30</f>
        <v>39.379999999999995</v>
      </c>
      <c r="P30" s="5">
        <f>O30-BV30</f>
        <v>39.19</v>
      </c>
      <c r="Q30" s="5">
        <f>P30-BU30</f>
        <v>38.729999999999997</v>
      </c>
      <c r="R30" s="5">
        <f>Q30-BT30</f>
        <v>37.379999999999995</v>
      </c>
      <c r="S30" s="5">
        <f>R30-BS30</f>
        <v>37.159999999999997</v>
      </c>
      <c r="T30" s="5">
        <f>S30-BR30</f>
        <v>37.019999999999996</v>
      </c>
      <c r="U30" s="5">
        <f>T30-BQ30</f>
        <v>36.919999999999995</v>
      </c>
      <c r="V30" s="5">
        <f>U30+BP30</f>
        <v>37.149999999999991</v>
      </c>
      <c r="W30" s="5">
        <f>V30+BO30</f>
        <v>37.509999999999991</v>
      </c>
      <c r="X30" s="5">
        <f>W30+BN30</f>
        <v>39.22999999999999</v>
      </c>
      <c r="Y30" s="5">
        <f>X30+BM30</f>
        <v>39.359999999999992</v>
      </c>
      <c r="Z30" s="5">
        <f>Y30+BL30</f>
        <v>39.779999999999994</v>
      </c>
      <c r="AA30" s="5">
        <f>Z30-BK30</f>
        <v>39.759999999999991</v>
      </c>
      <c r="AB30" s="5">
        <f>AA30-BJ30</f>
        <v>38.969999999999992</v>
      </c>
      <c r="AC30" s="5">
        <f>AB30+BI30</f>
        <v>39.429999999999993</v>
      </c>
      <c r="AD30" s="5">
        <f t="shared" si="1"/>
        <v>38.539999999999992</v>
      </c>
      <c r="AE30" s="5">
        <f t="shared" si="2"/>
        <v>37.969999999999992</v>
      </c>
      <c r="AF30" s="5">
        <f t="shared" si="3"/>
        <v>37.279999999999994</v>
      </c>
      <c r="AG30" s="5">
        <f t="shared" si="4"/>
        <v>35.959999999999994</v>
      </c>
      <c r="AH30" s="5">
        <f t="shared" si="5"/>
        <v>35.789999999999992</v>
      </c>
      <c r="AI30" s="5">
        <f t="shared" si="6"/>
        <v>35.179999999999993</v>
      </c>
      <c r="AJ30" s="5">
        <f t="shared" si="7"/>
        <v>35.419999999999995</v>
      </c>
      <c r="AK30" s="5">
        <f t="shared" si="8"/>
        <v>35.629999999999995</v>
      </c>
      <c r="AL30" s="5">
        <f t="shared" si="9"/>
        <v>35.94</v>
      </c>
      <c r="AM30" s="5">
        <f t="shared" si="10"/>
        <v>36.169999999999995</v>
      </c>
      <c r="AN30" s="5">
        <f>AM30+AX30</f>
        <v>37.249999999999993</v>
      </c>
      <c r="AO30" s="32">
        <f t="shared" si="12"/>
        <v>42.319999999999993</v>
      </c>
      <c r="AP30" s="32">
        <f t="shared" si="13"/>
        <v>42.149999999999991</v>
      </c>
      <c r="AQ30" s="32">
        <f t="shared" si="14"/>
        <v>42.309999999999988</v>
      </c>
      <c r="AR30" s="32">
        <f t="shared" si="15"/>
        <v>37.899999999999991</v>
      </c>
      <c r="AS30" s="59"/>
      <c r="AT30" s="9">
        <v>4.41</v>
      </c>
      <c r="AU30" s="9">
        <v>0.16</v>
      </c>
      <c r="AV30" s="9">
        <v>0.17</v>
      </c>
      <c r="AW30" s="9">
        <v>5.07</v>
      </c>
      <c r="AX30" s="9">
        <v>1.08</v>
      </c>
      <c r="AY30" s="9">
        <v>0.23</v>
      </c>
      <c r="AZ30" s="9">
        <v>0.31</v>
      </c>
      <c r="BA30" s="9">
        <v>0.21</v>
      </c>
      <c r="BB30" s="9">
        <v>0.24</v>
      </c>
      <c r="BC30" s="9">
        <v>0.61</v>
      </c>
      <c r="BD30" s="9">
        <v>0.17</v>
      </c>
      <c r="BE30" s="9">
        <v>1.32</v>
      </c>
      <c r="BF30" s="9">
        <v>0.69</v>
      </c>
      <c r="BG30" s="9">
        <v>0.56999999999999995</v>
      </c>
      <c r="BH30" s="9">
        <v>0.89</v>
      </c>
      <c r="BI30" s="9">
        <v>0.46</v>
      </c>
      <c r="BJ30" s="9">
        <v>0.79</v>
      </c>
      <c r="BK30" s="9">
        <v>0.02</v>
      </c>
      <c r="BL30" s="9">
        <v>0.42</v>
      </c>
      <c r="BM30" s="9">
        <v>0.13</v>
      </c>
      <c r="BN30" s="9">
        <v>1.72</v>
      </c>
      <c r="BO30" s="9">
        <v>0.36</v>
      </c>
      <c r="BP30" s="9">
        <v>0.23</v>
      </c>
      <c r="BQ30" s="9">
        <v>0.1</v>
      </c>
      <c r="BR30" s="9">
        <v>0.14000000000000001</v>
      </c>
      <c r="BS30" s="9">
        <v>0.22</v>
      </c>
      <c r="BT30" s="24">
        <v>1.35</v>
      </c>
      <c r="BU30" s="9">
        <v>0.46</v>
      </c>
      <c r="BV30" s="9">
        <v>0.19</v>
      </c>
      <c r="BW30" s="9">
        <v>0.41</v>
      </c>
      <c r="BX30" s="9">
        <v>0.37</v>
      </c>
      <c r="BY30" s="9">
        <v>0.11</v>
      </c>
      <c r="BZ30" s="9">
        <v>1.67</v>
      </c>
      <c r="CA30" s="9">
        <v>1.49</v>
      </c>
      <c r="CB30" s="9">
        <v>2.5</v>
      </c>
      <c r="CC30" s="9">
        <v>2.2599999999999998</v>
      </c>
      <c r="CD30" s="9">
        <v>1.61</v>
      </c>
      <c r="CE30" s="9">
        <v>2.96</v>
      </c>
    </row>
    <row r="31" spans="1:83" ht="30" customHeight="1" x14ac:dyDescent="0.3">
      <c r="A31" s="3"/>
      <c r="B31" s="3"/>
      <c r="C31" s="4">
        <v>9</v>
      </c>
      <c r="D31" s="5">
        <f>D30*C31</f>
        <v>349.46999999999997</v>
      </c>
      <c r="E31" s="5">
        <f>E30*C31</f>
        <v>309.51</v>
      </c>
      <c r="F31" s="5">
        <f>C31*$F$30</f>
        <v>316.26</v>
      </c>
      <c r="G31" s="5">
        <f t="shared" si="0"/>
        <v>313.3</v>
      </c>
      <c r="H31" s="5">
        <f>C31*H30</f>
        <v>275.13</v>
      </c>
      <c r="I31" s="5">
        <f>C31*I30</f>
        <v>295.46999999999997</v>
      </c>
      <c r="J31" s="5">
        <f>C31*J30</f>
        <v>317.96999999999997</v>
      </c>
      <c r="K31" s="5">
        <f>C32*K30</f>
        <v>515.48</v>
      </c>
      <c r="L31" s="5">
        <f>C31*L30</f>
        <v>346.41</v>
      </c>
      <c r="M31" s="5">
        <f>C31*M30</f>
        <v>347.40000000000003</v>
      </c>
      <c r="N31" s="5">
        <f>C31*N30</f>
        <v>350.73</v>
      </c>
      <c r="O31" s="5">
        <f>C31*O30</f>
        <v>354.41999999999996</v>
      </c>
      <c r="P31" s="5">
        <f>C31*P30</f>
        <v>352.71</v>
      </c>
      <c r="Q31" s="5">
        <f>C31*Q30</f>
        <v>348.57</v>
      </c>
      <c r="R31" s="5">
        <f>C31*R30</f>
        <v>336.41999999999996</v>
      </c>
      <c r="S31" s="5">
        <f>C31*S30</f>
        <v>334.43999999999994</v>
      </c>
      <c r="T31" s="5">
        <f>C31*T30</f>
        <v>333.17999999999995</v>
      </c>
      <c r="U31" s="5">
        <f>C31*U30</f>
        <v>332.28</v>
      </c>
      <c r="V31" s="5">
        <f>C31*V30</f>
        <v>334.34999999999991</v>
      </c>
      <c r="W31" s="5">
        <f>C31*W30</f>
        <v>337.58999999999992</v>
      </c>
      <c r="X31" s="5">
        <f>C31*X30</f>
        <v>353.06999999999994</v>
      </c>
      <c r="Y31" s="5">
        <f>C31*Y30</f>
        <v>354.23999999999995</v>
      </c>
      <c r="Z31" s="5">
        <f>C31*Z30</f>
        <v>358.01999999999992</v>
      </c>
      <c r="AA31" s="5">
        <f>C31*AA30</f>
        <v>357.83999999999992</v>
      </c>
      <c r="AB31" s="5">
        <f>C31*AB30</f>
        <v>350.7299999999999</v>
      </c>
      <c r="AC31" s="5">
        <f>C31*AC30</f>
        <v>354.86999999999995</v>
      </c>
      <c r="AD31" s="5">
        <f>C31*AD30</f>
        <v>346.8599999999999</v>
      </c>
      <c r="AE31" s="5">
        <f>C31*AE30</f>
        <v>341.7299999999999</v>
      </c>
      <c r="AF31" s="5">
        <f>C31*AF30</f>
        <v>335.51999999999992</v>
      </c>
      <c r="AG31" s="5">
        <f>C31*AG30</f>
        <v>323.63999999999993</v>
      </c>
      <c r="AH31" s="5">
        <f>C31*AH30</f>
        <v>322.1099999999999</v>
      </c>
      <c r="AI31" s="5">
        <f>C31*AI30</f>
        <v>316.61999999999995</v>
      </c>
      <c r="AJ31" s="5">
        <f>C31*AJ30</f>
        <v>318.77999999999997</v>
      </c>
      <c r="AK31" s="5">
        <f>C31*AK30</f>
        <v>320.66999999999996</v>
      </c>
      <c r="AL31" s="5">
        <f>C31*AL30</f>
        <v>323.45999999999998</v>
      </c>
      <c r="AM31" s="5">
        <f>C31*AM30</f>
        <v>325.52999999999997</v>
      </c>
      <c r="AN31" s="5">
        <f>C31*AN30</f>
        <v>335.24999999999994</v>
      </c>
      <c r="AO31" s="32">
        <f>C31*AO30</f>
        <v>380.87999999999994</v>
      </c>
      <c r="AP31" s="32">
        <f>C31*AP30</f>
        <v>379.34999999999991</v>
      </c>
      <c r="AQ31" s="32">
        <f>C31*AQ30</f>
        <v>380.78999999999991</v>
      </c>
      <c r="AR31" s="32">
        <f>C31*AR30</f>
        <v>341.09999999999991</v>
      </c>
      <c r="AS31" s="59"/>
      <c r="AT31" s="9">
        <v>4.41</v>
      </c>
      <c r="AU31" s="9">
        <v>0.16</v>
      </c>
      <c r="AV31" s="9">
        <v>0.17</v>
      </c>
      <c r="AW31" s="9">
        <v>5.07</v>
      </c>
      <c r="AX31" s="9">
        <v>1.08</v>
      </c>
      <c r="AY31" s="9">
        <v>0.23</v>
      </c>
      <c r="AZ31" s="9">
        <v>0.31</v>
      </c>
      <c r="BA31" s="9">
        <v>0.21</v>
      </c>
      <c r="BB31" s="9">
        <v>0.24</v>
      </c>
      <c r="BC31" s="9">
        <v>0.61</v>
      </c>
      <c r="BD31" s="9">
        <v>0.17</v>
      </c>
      <c r="BE31" s="9">
        <v>1.32</v>
      </c>
      <c r="BF31" s="9">
        <v>0.69</v>
      </c>
      <c r="BG31" s="9">
        <v>0.56999999999999995</v>
      </c>
      <c r="BH31" s="9">
        <v>0.89</v>
      </c>
      <c r="BI31" s="9">
        <v>0.46</v>
      </c>
      <c r="BJ31" s="9">
        <v>0.79</v>
      </c>
      <c r="BK31" s="9">
        <v>0.02</v>
      </c>
      <c r="BL31" s="9">
        <v>0.42</v>
      </c>
      <c r="BM31" s="9">
        <v>0.13</v>
      </c>
      <c r="BN31" s="9">
        <v>1.72</v>
      </c>
      <c r="BO31" s="9">
        <v>0.36</v>
      </c>
      <c r="BP31" s="9">
        <v>0.23</v>
      </c>
      <c r="BQ31" s="9">
        <v>0.1</v>
      </c>
      <c r="BR31" s="9">
        <v>0.14000000000000001</v>
      </c>
      <c r="BS31" s="9">
        <v>0.22</v>
      </c>
      <c r="BT31" s="24">
        <v>1.35</v>
      </c>
      <c r="BU31" s="9">
        <v>0.46</v>
      </c>
      <c r="BV31" s="9">
        <v>0.19</v>
      </c>
      <c r="BW31" s="9">
        <v>0.41</v>
      </c>
      <c r="BX31" s="9">
        <v>0.37</v>
      </c>
      <c r="BY31" s="9">
        <v>0.11</v>
      </c>
      <c r="BZ31" s="9">
        <v>1.67</v>
      </c>
      <c r="CA31" s="9">
        <v>1.49</v>
      </c>
      <c r="CB31" s="9">
        <v>2.5</v>
      </c>
      <c r="CC31" s="9">
        <v>2.2599999999999998</v>
      </c>
      <c r="CD31" s="9">
        <v>1.61</v>
      </c>
      <c r="CE31" s="9">
        <v>2.96</v>
      </c>
    </row>
    <row r="32" spans="1:83" ht="30" customHeight="1" x14ac:dyDescent="0.3">
      <c r="A32" s="3"/>
      <c r="B32" s="3"/>
      <c r="C32" s="4">
        <v>14</v>
      </c>
      <c r="D32" s="5">
        <f>D30*C32</f>
        <v>543.62</v>
      </c>
      <c r="E32" s="5">
        <f>E30*C32</f>
        <v>481.46000000000004</v>
      </c>
      <c r="F32" s="5">
        <f>C32*$F$30</f>
        <v>491.96000000000004</v>
      </c>
      <c r="G32" s="5">
        <f t="shared" si="0"/>
        <v>489.00000000000006</v>
      </c>
      <c r="H32" s="5">
        <f>C32*H30</f>
        <v>427.98</v>
      </c>
      <c r="I32" s="5">
        <f>C32*I30</f>
        <v>459.62</v>
      </c>
      <c r="J32" s="5">
        <f>C32*J30</f>
        <v>494.62</v>
      </c>
      <c r="K32" s="5">
        <f>C32*K30</f>
        <v>515.48</v>
      </c>
      <c r="L32" s="5">
        <f>C32*L30</f>
        <v>538.86</v>
      </c>
      <c r="M32" s="5">
        <f>C32*M30</f>
        <v>540.4</v>
      </c>
      <c r="N32" s="5">
        <f>C32*N30</f>
        <v>545.57999999999993</v>
      </c>
      <c r="O32" s="5">
        <f>C32*O30</f>
        <v>551.31999999999994</v>
      </c>
      <c r="P32" s="5">
        <f>C32*P30</f>
        <v>548.66</v>
      </c>
      <c r="Q32" s="5">
        <f>C32*Q30</f>
        <v>542.21999999999991</v>
      </c>
      <c r="R32" s="5">
        <f>C32*R30</f>
        <v>523.31999999999994</v>
      </c>
      <c r="S32" s="5">
        <f>C32*S30</f>
        <v>520.24</v>
      </c>
      <c r="T32" s="5">
        <f>C32*T30</f>
        <v>518.28</v>
      </c>
      <c r="U32" s="5">
        <f>C32*U30</f>
        <v>516.87999999999988</v>
      </c>
      <c r="V32" s="5">
        <f>C32*V30</f>
        <v>520.09999999999991</v>
      </c>
      <c r="W32" s="5">
        <f>C32*W30</f>
        <v>525.13999999999987</v>
      </c>
      <c r="X32" s="5">
        <f>C32*X30</f>
        <v>549.2199999999998</v>
      </c>
      <c r="Y32" s="5">
        <f>C32*Y30</f>
        <v>551.03999999999985</v>
      </c>
      <c r="Z32" s="5">
        <f>C32*Z30</f>
        <v>556.91999999999996</v>
      </c>
      <c r="AA32" s="5">
        <f>C32*AA30</f>
        <v>556.63999999999987</v>
      </c>
      <c r="AB32" s="5">
        <f>C32*AB30</f>
        <v>545.57999999999993</v>
      </c>
      <c r="AC32" s="5">
        <f>C32*AC30</f>
        <v>552.01999999999987</v>
      </c>
      <c r="AD32" s="5">
        <f>C32*AD30</f>
        <v>539.55999999999995</v>
      </c>
      <c r="AE32" s="5">
        <f>C32*AE30</f>
        <v>531.57999999999993</v>
      </c>
      <c r="AF32" s="5">
        <f>C32*AF30</f>
        <v>521.91999999999996</v>
      </c>
      <c r="AG32" s="5">
        <f>C32*AG30</f>
        <v>503.43999999999994</v>
      </c>
      <c r="AH32" s="5">
        <f>C32*AH30</f>
        <v>501.05999999999989</v>
      </c>
      <c r="AI32" s="5">
        <f>C32*AI30</f>
        <v>492.51999999999987</v>
      </c>
      <c r="AJ32" s="5">
        <f>C32*AJ30</f>
        <v>495.87999999999994</v>
      </c>
      <c r="AK32" s="5">
        <f>C32*AK30</f>
        <v>498.81999999999994</v>
      </c>
      <c r="AL32" s="5">
        <f>C32*AL30</f>
        <v>503.15999999999997</v>
      </c>
      <c r="AM32" s="5">
        <f>C32*AM30</f>
        <v>506.37999999999994</v>
      </c>
      <c r="AN32" s="5">
        <f>C32*AN30</f>
        <v>521.49999999999989</v>
      </c>
      <c r="AO32" s="32">
        <f>C32*AO30</f>
        <v>592.4799999999999</v>
      </c>
      <c r="AP32" s="32">
        <f>C32*AP30</f>
        <v>590.09999999999991</v>
      </c>
      <c r="AQ32" s="32">
        <f>C32*AQ30</f>
        <v>592.3399999999998</v>
      </c>
      <c r="AR32" s="32">
        <f>C32*AR30</f>
        <v>530.59999999999991</v>
      </c>
      <c r="AS32" s="59"/>
      <c r="AT32" s="9">
        <v>4.41</v>
      </c>
      <c r="AU32" s="9">
        <v>0.16</v>
      </c>
      <c r="AV32" s="9">
        <v>0.17</v>
      </c>
      <c r="AW32" s="9">
        <v>5.07</v>
      </c>
      <c r="AX32" s="9">
        <v>1.08</v>
      </c>
      <c r="AY32" s="9">
        <v>0.23</v>
      </c>
      <c r="AZ32" s="9">
        <v>0.31</v>
      </c>
      <c r="BA32" s="9">
        <v>0.21</v>
      </c>
      <c r="BB32" s="9">
        <v>0.24</v>
      </c>
      <c r="BC32" s="9">
        <v>0.61</v>
      </c>
      <c r="BD32" s="9">
        <v>0.17</v>
      </c>
      <c r="BE32" s="9">
        <v>1.32</v>
      </c>
      <c r="BF32" s="9">
        <v>0.69</v>
      </c>
      <c r="BG32" s="9">
        <v>0.56999999999999995</v>
      </c>
      <c r="BH32" s="9">
        <v>0.89</v>
      </c>
      <c r="BI32" s="9">
        <v>0.46</v>
      </c>
      <c r="BJ32" s="9">
        <v>0.79</v>
      </c>
      <c r="BK32" s="9">
        <v>0.02</v>
      </c>
      <c r="BL32" s="9">
        <v>0.42</v>
      </c>
      <c r="BM32" s="9">
        <v>0.13</v>
      </c>
      <c r="BN32" s="9">
        <v>1.72</v>
      </c>
      <c r="BO32" s="9">
        <v>0.36</v>
      </c>
      <c r="BP32" s="9">
        <v>0.23</v>
      </c>
      <c r="BQ32" s="9">
        <v>0.1</v>
      </c>
      <c r="BR32" s="9">
        <v>0.14000000000000001</v>
      </c>
      <c r="BS32" s="9">
        <v>0.22</v>
      </c>
      <c r="BT32" s="24">
        <v>1.35</v>
      </c>
      <c r="BU32" s="9">
        <v>0.46</v>
      </c>
      <c r="BV32" s="9">
        <v>0.19</v>
      </c>
      <c r="BW32" s="9">
        <v>0.41</v>
      </c>
      <c r="BX32" s="9">
        <v>0.37</v>
      </c>
      <c r="BY32" s="9">
        <v>0.11</v>
      </c>
      <c r="BZ32" s="9">
        <v>1.67</v>
      </c>
      <c r="CA32" s="9">
        <v>1.49</v>
      </c>
      <c r="CB32" s="9">
        <v>2.5</v>
      </c>
      <c r="CC32" s="9">
        <v>2.2599999999999998</v>
      </c>
      <c r="CD32" s="9">
        <v>1.61</v>
      </c>
      <c r="CE32" s="9">
        <v>2.96</v>
      </c>
    </row>
    <row r="33" spans="1:83" ht="30" customHeight="1" x14ac:dyDescent="0.3">
      <c r="A33" s="3"/>
      <c r="B33" s="3"/>
      <c r="C33" s="4">
        <v>19</v>
      </c>
      <c r="D33" s="5">
        <f>D30*C33</f>
        <v>737.77</v>
      </c>
      <c r="E33" s="5">
        <f>E30*C33</f>
        <v>653.41</v>
      </c>
      <c r="F33" s="5">
        <f>C33*$F$30</f>
        <v>667.66</v>
      </c>
      <c r="G33" s="5">
        <f t="shared" si="0"/>
        <v>664.69999999999993</v>
      </c>
      <c r="H33" s="5">
        <f>C33*H30</f>
        <v>580.83000000000004</v>
      </c>
      <c r="I33" s="5">
        <f>C32*I30</f>
        <v>459.62</v>
      </c>
      <c r="J33" s="5">
        <f>C33*J30</f>
        <v>671.27</v>
      </c>
      <c r="K33" s="5">
        <f>C33*K30</f>
        <v>699.58</v>
      </c>
      <c r="L33" s="5">
        <f>C33*L30</f>
        <v>731.31000000000006</v>
      </c>
      <c r="M33" s="5">
        <f>C33*M30</f>
        <v>733.4</v>
      </c>
      <c r="N33" s="5">
        <f>C33*N30</f>
        <v>740.43</v>
      </c>
      <c r="O33" s="5">
        <f>C33*O30</f>
        <v>748.21999999999991</v>
      </c>
      <c r="P33" s="5">
        <f>C33*P30</f>
        <v>744.6099999999999</v>
      </c>
      <c r="Q33" s="5">
        <f>C33*Q30</f>
        <v>735.86999999999989</v>
      </c>
      <c r="R33" s="5">
        <f>C33*R30</f>
        <v>710.21999999999991</v>
      </c>
      <c r="S33" s="5">
        <f>C33*S30</f>
        <v>706.04</v>
      </c>
      <c r="T33" s="5">
        <f>C33*T30</f>
        <v>703.37999999999988</v>
      </c>
      <c r="U33" s="5">
        <f>C33*U30</f>
        <v>701.4799999999999</v>
      </c>
      <c r="V33" s="5">
        <f>C33*V30</f>
        <v>705.8499999999998</v>
      </c>
      <c r="W33" s="5">
        <f>C33*W30</f>
        <v>712.68999999999983</v>
      </c>
      <c r="X33" s="5">
        <f>C33*X30</f>
        <v>745.36999999999978</v>
      </c>
      <c r="Y33" s="5">
        <f>C33*Y30</f>
        <v>747.8399999999998</v>
      </c>
      <c r="Z33" s="5">
        <f>C33*Z30</f>
        <v>755.81999999999994</v>
      </c>
      <c r="AA33" s="5">
        <f>C33*AA30</f>
        <v>755.43999999999983</v>
      </c>
      <c r="AB33" s="5">
        <f>C33*AB30</f>
        <v>740.42999999999984</v>
      </c>
      <c r="AC33" s="5">
        <f>C33*AC30</f>
        <v>749.16999999999985</v>
      </c>
      <c r="AD33" s="5">
        <f>C33*AD30</f>
        <v>732.25999999999988</v>
      </c>
      <c r="AE33" s="5">
        <f>C33*AE30</f>
        <v>721.42999999999984</v>
      </c>
      <c r="AF33" s="5">
        <f>C33*AF30</f>
        <v>708.31999999999994</v>
      </c>
      <c r="AG33" s="5">
        <f>C33*AG30</f>
        <v>683.2399999999999</v>
      </c>
      <c r="AH33" s="5">
        <f>C33*AH30</f>
        <v>680.00999999999988</v>
      </c>
      <c r="AI33" s="5">
        <f>C33*AI30</f>
        <v>668.41999999999985</v>
      </c>
      <c r="AJ33" s="5">
        <f>C33*AJ30</f>
        <v>672.9799999999999</v>
      </c>
      <c r="AK33" s="5">
        <f>C33*AK30</f>
        <v>676.96999999999991</v>
      </c>
      <c r="AL33" s="5">
        <f>C33*AL30</f>
        <v>682.8599999999999</v>
      </c>
      <c r="AM33" s="5">
        <f>C33*AM30</f>
        <v>687.2299999999999</v>
      </c>
      <c r="AN33" s="5">
        <f>C33*AN30</f>
        <v>707.74999999999989</v>
      </c>
      <c r="AO33" s="32">
        <f>C33*AO30</f>
        <v>804.07999999999993</v>
      </c>
      <c r="AP33" s="32">
        <f>C33*AP30</f>
        <v>800.8499999999998</v>
      </c>
      <c r="AQ33" s="32">
        <f>C33*AQ30</f>
        <v>803.88999999999976</v>
      </c>
      <c r="AR33" s="32">
        <f>C33*AR30</f>
        <v>720.0999999999998</v>
      </c>
      <c r="AS33" s="59"/>
      <c r="AT33" s="9">
        <v>4.41</v>
      </c>
      <c r="AU33" s="9">
        <v>0.16</v>
      </c>
      <c r="AV33" s="9">
        <v>0.17</v>
      </c>
      <c r="AW33" s="9">
        <v>5.07</v>
      </c>
      <c r="AX33" s="9">
        <v>1.08</v>
      </c>
      <c r="AY33" s="9">
        <v>0.23</v>
      </c>
      <c r="AZ33" s="9">
        <v>0.31</v>
      </c>
      <c r="BA33" s="9">
        <v>0.21</v>
      </c>
      <c r="BB33" s="9">
        <v>0.24</v>
      </c>
      <c r="BC33" s="9">
        <v>0.61</v>
      </c>
      <c r="BD33" s="9">
        <v>0.17</v>
      </c>
      <c r="BE33" s="9">
        <v>1.32</v>
      </c>
      <c r="BF33" s="9">
        <v>0.69</v>
      </c>
      <c r="BG33" s="9">
        <v>0.56999999999999995</v>
      </c>
      <c r="BH33" s="9">
        <v>0.89</v>
      </c>
      <c r="BI33" s="9">
        <v>0.46</v>
      </c>
      <c r="BJ33" s="9">
        <v>0.79</v>
      </c>
      <c r="BK33" s="9">
        <v>0.02</v>
      </c>
      <c r="BL33" s="9">
        <v>0.42</v>
      </c>
      <c r="BM33" s="9">
        <v>0.13</v>
      </c>
      <c r="BN33" s="9">
        <v>1.72</v>
      </c>
      <c r="BO33" s="9">
        <v>0.36</v>
      </c>
      <c r="BP33" s="9">
        <v>0.23</v>
      </c>
      <c r="BQ33" s="9">
        <v>0.1</v>
      </c>
      <c r="BR33" s="9">
        <v>0.14000000000000001</v>
      </c>
      <c r="BS33" s="9">
        <v>0.22</v>
      </c>
      <c r="BT33" s="24">
        <v>1.35</v>
      </c>
      <c r="BU33" s="9">
        <v>0.46</v>
      </c>
      <c r="BV33" s="9">
        <v>0.19</v>
      </c>
      <c r="BW33" s="9">
        <v>0.41</v>
      </c>
      <c r="BX33" s="9">
        <v>0.37</v>
      </c>
      <c r="BY33" s="9">
        <v>0.11</v>
      </c>
      <c r="BZ33" s="9">
        <v>1.67</v>
      </c>
      <c r="CA33" s="9">
        <v>1.49</v>
      </c>
      <c r="CB33" s="9">
        <v>2.5</v>
      </c>
      <c r="CC33" s="9">
        <v>2.2599999999999998</v>
      </c>
      <c r="CD33" s="9">
        <v>1.61</v>
      </c>
      <c r="CE33" s="9">
        <v>2.96</v>
      </c>
    </row>
    <row r="34" spans="1:83" ht="30" customHeight="1" x14ac:dyDescent="0.3">
      <c r="A34" s="3"/>
      <c r="B34" s="3"/>
      <c r="C34" s="4">
        <v>48</v>
      </c>
      <c r="D34" s="5">
        <f>D30*C34</f>
        <v>1863.84</v>
      </c>
      <c r="E34" s="5">
        <f>E30*C34</f>
        <v>1650.72</v>
      </c>
      <c r="F34" s="5">
        <f>C34*$F$30</f>
        <v>1686.72</v>
      </c>
      <c r="G34" s="5">
        <f t="shared" si="0"/>
        <v>1683.76</v>
      </c>
      <c r="H34" s="5">
        <f>C34*H30</f>
        <v>1467.3600000000001</v>
      </c>
      <c r="I34" s="5">
        <f>C34*I30</f>
        <v>1575.84</v>
      </c>
      <c r="J34" s="5">
        <f>C34*J30</f>
        <v>1695.84</v>
      </c>
      <c r="K34" s="5">
        <f>C34*K30</f>
        <v>1767.3600000000001</v>
      </c>
      <c r="L34" s="5">
        <f>C34*L30</f>
        <v>1847.52</v>
      </c>
      <c r="M34" s="5">
        <f>C34*M30</f>
        <v>1852.8000000000002</v>
      </c>
      <c r="N34" s="5">
        <f>C34*N30</f>
        <v>1870.56</v>
      </c>
      <c r="O34" s="5">
        <f>C34*O30</f>
        <v>1890.2399999999998</v>
      </c>
      <c r="P34" s="5">
        <f>C34*P30</f>
        <v>1881.12</v>
      </c>
      <c r="Q34" s="5">
        <f>C34*Q30</f>
        <v>1859.04</v>
      </c>
      <c r="R34" s="5">
        <f>C34*R30</f>
        <v>1794.2399999999998</v>
      </c>
      <c r="S34" s="5">
        <f>C34*S30</f>
        <v>1783.6799999999998</v>
      </c>
      <c r="T34" s="5">
        <f>C34*T30</f>
        <v>1776.9599999999998</v>
      </c>
      <c r="U34" s="5">
        <f>C34*U30</f>
        <v>1772.1599999999999</v>
      </c>
      <c r="V34" s="5">
        <f>C34*V30</f>
        <v>1783.1999999999996</v>
      </c>
      <c r="W34" s="5">
        <f>C34*W30</f>
        <v>1800.4799999999996</v>
      </c>
      <c r="X34" s="5">
        <f>C34*X30</f>
        <v>1883.0399999999995</v>
      </c>
      <c r="Y34" s="5">
        <f>C34*Y30</f>
        <v>1889.2799999999997</v>
      </c>
      <c r="Z34" s="5">
        <f>C34*Z30</f>
        <v>1909.4399999999996</v>
      </c>
      <c r="AA34" s="5">
        <f>C34*AA30</f>
        <v>1908.4799999999996</v>
      </c>
      <c r="AB34" s="5">
        <f>C34*AB30</f>
        <v>1870.5599999999995</v>
      </c>
      <c r="AC34" s="5">
        <f>C34*AC30</f>
        <v>1892.6399999999996</v>
      </c>
      <c r="AD34" s="5">
        <f>C34*AD30</f>
        <v>1849.9199999999996</v>
      </c>
      <c r="AE34" s="5">
        <f>C34*AE30</f>
        <v>1822.5599999999995</v>
      </c>
      <c r="AF34" s="5">
        <f>C34*AF30</f>
        <v>1789.4399999999996</v>
      </c>
      <c r="AG34" s="5">
        <f>C34*AG30</f>
        <v>1726.0799999999997</v>
      </c>
      <c r="AH34" s="5">
        <f>C34*AH30</f>
        <v>1717.9199999999996</v>
      </c>
      <c r="AI34" s="5">
        <f>C34*AI30</f>
        <v>1688.6399999999996</v>
      </c>
      <c r="AJ34" s="5">
        <f>C34*AJ30</f>
        <v>1700.1599999999999</v>
      </c>
      <c r="AK34" s="5">
        <f>C34*AK30</f>
        <v>1710.2399999999998</v>
      </c>
      <c r="AL34" s="5">
        <f>C34*AL30</f>
        <v>1725.12</v>
      </c>
      <c r="AM34" s="5">
        <f>C34*AM30</f>
        <v>1736.1599999999999</v>
      </c>
      <c r="AN34" s="5">
        <f>C34*AN30</f>
        <v>1787.9999999999995</v>
      </c>
      <c r="AO34" s="32">
        <f>C34*AO30</f>
        <v>2031.3599999999997</v>
      </c>
      <c r="AP34" s="32">
        <f>C34*AP30</f>
        <v>2023.1999999999996</v>
      </c>
      <c r="AQ34" s="32">
        <f>C34*AQ30</f>
        <v>2030.8799999999994</v>
      </c>
      <c r="AR34" s="32">
        <f>C34*AR30</f>
        <v>1819.1999999999996</v>
      </c>
      <c r="AS34" s="59"/>
      <c r="AT34" s="9">
        <v>4.41</v>
      </c>
      <c r="AU34" s="9">
        <v>0.16</v>
      </c>
      <c r="AV34" s="9">
        <v>0.17</v>
      </c>
      <c r="AW34" s="9">
        <v>5.07</v>
      </c>
      <c r="AX34" s="9">
        <v>1.08</v>
      </c>
      <c r="AY34" s="9">
        <v>0.23</v>
      </c>
      <c r="AZ34" s="9">
        <v>0.31</v>
      </c>
      <c r="BA34" s="9">
        <v>0.21</v>
      </c>
      <c r="BB34" s="9">
        <v>0.24</v>
      </c>
      <c r="BC34" s="9">
        <v>0.61</v>
      </c>
      <c r="BD34" s="9">
        <v>0.17</v>
      </c>
      <c r="BE34" s="9">
        <v>1.32</v>
      </c>
      <c r="BF34" s="9">
        <v>0.69</v>
      </c>
      <c r="BG34" s="9">
        <v>0.56999999999999995</v>
      </c>
      <c r="BH34" s="9">
        <v>0.89</v>
      </c>
      <c r="BI34" s="9">
        <v>0.46</v>
      </c>
      <c r="BJ34" s="9">
        <v>0.79</v>
      </c>
      <c r="BK34" s="9">
        <v>0.02</v>
      </c>
      <c r="BL34" s="9">
        <v>0.42</v>
      </c>
      <c r="BM34" s="9">
        <v>0.13</v>
      </c>
      <c r="BN34" s="9">
        <v>1.72</v>
      </c>
      <c r="BO34" s="9">
        <v>0.36</v>
      </c>
      <c r="BP34" s="9">
        <v>0.23</v>
      </c>
      <c r="BQ34" s="9">
        <v>0.1</v>
      </c>
      <c r="BR34" s="9">
        <v>0.14000000000000001</v>
      </c>
      <c r="BS34" s="9">
        <v>0.22</v>
      </c>
      <c r="BT34" s="24">
        <v>1.35</v>
      </c>
      <c r="BU34" s="9">
        <v>0.46</v>
      </c>
      <c r="BV34" s="9">
        <v>0.19</v>
      </c>
      <c r="BW34" s="9">
        <v>0.41</v>
      </c>
      <c r="BX34" s="9">
        <v>0.37</v>
      </c>
      <c r="BY34" s="9">
        <v>0.11</v>
      </c>
      <c r="BZ34" s="9">
        <v>1.67</v>
      </c>
      <c r="CA34" s="9">
        <v>1.49</v>
      </c>
      <c r="CB34" s="9">
        <v>2.5</v>
      </c>
      <c r="CC34" s="9">
        <v>2.2599999999999998</v>
      </c>
      <c r="CD34" s="9">
        <v>1.61</v>
      </c>
      <c r="CE34" s="9">
        <v>2.96</v>
      </c>
    </row>
    <row r="35" spans="1:83" ht="30" customHeight="1" x14ac:dyDescent="0.3">
      <c r="A35" s="3" t="s">
        <v>5</v>
      </c>
      <c r="B35" s="3" t="s">
        <v>12</v>
      </c>
      <c r="C35" s="4" t="s">
        <v>7</v>
      </c>
      <c r="D35" s="5">
        <v>36.65</v>
      </c>
      <c r="E35" s="5">
        <f>D35-4.44</f>
        <v>32.21</v>
      </c>
      <c r="F35" s="5">
        <f>E35+0.75</f>
        <v>32.96</v>
      </c>
      <c r="G35" s="5">
        <f t="shared" si="0"/>
        <v>30</v>
      </c>
      <c r="H35" s="5">
        <f>G35-CD35</f>
        <v>28.39</v>
      </c>
      <c r="I35" s="5">
        <f>H35+CC35</f>
        <v>30.65</v>
      </c>
      <c r="J35" s="5">
        <f>I35+CB34</f>
        <v>33.15</v>
      </c>
      <c r="K35" s="5">
        <f>J35+CA35</f>
        <v>34.64</v>
      </c>
      <c r="L35" s="5">
        <f>K35+BZ35</f>
        <v>36.31</v>
      </c>
      <c r="M35" s="5">
        <f>L35+BY35</f>
        <v>36.42</v>
      </c>
      <c r="N35" s="5">
        <f>M35+BX35</f>
        <v>36.79</v>
      </c>
      <c r="O35" s="5">
        <f>N35+BW35</f>
        <v>37.199999999999996</v>
      </c>
      <c r="P35" s="5">
        <f>O35-BV35</f>
        <v>37.01</v>
      </c>
      <c r="Q35" s="5">
        <f>P35-BU35</f>
        <v>36.549999999999997</v>
      </c>
      <c r="R35" s="5">
        <f>Q35-BT35</f>
        <v>35.199999999999996</v>
      </c>
      <c r="S35" s="5">
        <f>R35-BS35</f>
        <v>34.979999999999997</v>
      </c>
      <c r="T35" s="5">
        <f>S35-BR35</f>
        <v>34.839999999999996</v>
      </c>
      <c r="U35" s="5">
        <f>T35-BQ35</f>
        <v>34.739999999999995</v>
      </c>
      <c r="V35" s="5">
        <f>U35+BP35</f>
        <v>34.969999999999992</v>
      </c>
      <c r="W35" s="5">
        <f>V35+BO35</f>
        <v>35.329999999999991</v>
      </c>
      <c r="X35" s="5">
        <f>W35+BN35</f>
        <v>37.04999999999999</v>
      </c>
      <c r="Y35" s="5">
        <f>X35+BM35</f>
        <v>37.179999999999993</v>
      </c>
      <c r="Z35" s="5">
        <f>Y35+BL35</f>
        <v>37.599999999999994</v>
      </c>
      <c r="AA35" s="5">
        <f>Z35-BK35</f>
        <v>37.579999999999991</v>
      </c>
      <c r="AB35" s="5">
        <f>AA35-BJ35</f>
        <v>36.789999999999992</v>
      </c>
      <c r="AC35" s="5">
        <f>AB35+BI35</f>
        <v>37.249999999999993</v>
      </c>
      <c r="AD35" s="5">
        <f t="shared" si="1"/>
        <v>36.359999999999992</v>
      </c>
      <c r="AE35" s="5">
        <f t="shared" si="2"/>
        <v>35.789999999999992</v>
      </c>
      <c r="AF35" s="5">
        <f t="shared" si="3"/>
        <v>35.099999999999994</v>
      </c>
      <c r="AG35" s="5">
        <f t="shared" si="4"/>
        <v>33.779999999999994</v>
      </c>
      <c r="AH35" s="5">
        <f t="shared" si="5"/>
        <v>33.609999999999992</v>
      </c>
      <c r="AI35" s="5">
        <f t="shared" si="6"/>
        <v>32.999999999999993</v>
      </c>
      <c r="AJ35" s="5">
        <f t="shared" si="7"/>
        <v>33.239999999999995</v>
      </c>
      <c r="AK35" s="5">
        <f t="shared" si="8"/>
        <v>33.449999999999996</v>
      </c>
      <c r="AL35" s="5">
        <f t="shared" si="9"/>
        <v>33.76</v>
      </c>
      <c r="AM35" s="5">
        <f t="shared" si="10"/>
        <v>33.989999999999995</v>
      </c>
      <c r="AN35" s="5">
        <f t="shared" ref="AN35:AN90" si="17">AM35+AX35</f>
        <v>35.069999999999993</v>
      </c>
      <c r="AO35" s="32">
        <f t="shared" si="12"/>
        <v>40.139999999999993</v>
      </c>
      <c r="AP35" s="32">
        <f t="shared" si="13"/>
        <v>39.969999999999992</v>
      </c>
      <c r="AQ35" s="32">
        <f t="shared" si="14"/>
        <v>40.129999999999988</v>
      </c>
      <c r="AR35" s="32">
        <f t="shared" si="15"/>
        <v>35.719999999999985</v>
      </c>
      <c r="AS35" s="59"/>
      <c r="AT35" s="9">
        <v>4.41</v>
      </c>
      <c r="AU35" s="9">
        <v>0.16</v>
      </c>
      <c r="AV35" s="9">
        <v>0.17</v>
      </c>
      <c r="AW35" s="9">
        <v>5.07</v>
      </c>
      <c r="AX35" s="9">
        <v>1.08</v>
      </c>
      <c r="AY35" s="9">
        <v>0.23</v>
      </c>
      <c r="AZ35" s="9">
        <v>0.31</v>
      </c>
      <c r="BA35" s="9">
        <v>0.21</v>
      </c>
      <c r="BB35" s="9">
        <v>0.24</v>
      </c>
      <c r="BC35" s="9">
        <v>0.61</v>
      </c>
      <c r="BD35" s="9">
        <v>0.17</v>
      </c>
      <c r="BE35" s="9">
        <v>1.32</v>
      </c>
      <c r="BF35" s="9">
        <v>0.69</v>
      </c>
      <c r="BG35" s="9">
        <v>0.56999999999999995</v>
      </c>
      <c r="BH35" s="9">
        <v>0.89</v>
      </c>
      <c r="BI35" s="9">
        <v>0.46</v>
      </c>
      <c r="BJ35" s="9">
        <v>0.79</v>
      </c>
      <c r="BK35" s="9">
        <v>0.02</v>
      </c>
      <c r="BL35" s="9">
        <v>0.42</v>
      </c>
      <c r="BM35" s="9">
        <v>0.13</v>
      </c>
      <c r="BN35" s="9">
        <v>1.72</v>
      </c>
      <c r="BO35" s="9">
        <v>0.36</v>
      </c>
      <c r="BP35" s="9">
        <v>0.23</v>
      </c>
      <c r="BQ35" s="9">
        <v>0.1</v>
      </c>
      <c r="BR35" s="9">
        <v>0.14000000000000001</v>
      </c>
      <c r="BS35" s="9">
        <v>0.22</v>
      </c>
      <c r="BT35" s="24">
        <v>1.35</v>
      </c>
      <c r="BU35" s="9">
        <v>0.46</v>
      </c>
      <c r="BV35" s="9">
        <v>0.19</v>
      </c>
      <c r="BW35" s="9">
        <v>0.41</v>
      </c>
      <c r="BX35" s="9">
        <v>0.37</v>
      </c>
      <c r="BY35" s="9">
        <v>0.11</v>
      </c>
      <c r="BZ35" s="9">
        <v>1.67</v>
      </c>
      <c r="CA35" s="9">
        <v>1.49</v>
      </c>
      <c r="CB35" s="9">
        <v>2.5</v>
      </c>
      <c r="CC35" s="9">
        <v>2.2599999999999998</v>
      </c>
      <c r="CD35" s="9">
        <v>1.61</v>
      </c>
      <c r="CE35" s="9">
        <v>2.96</v>
      </c>
    </row>
    <row r="36" spans="1:83" ht="30" customHeight="1" x14ac:dyDescent="0.3">
      <c r="A36" s="3"/>
      <c r="B36" s="3"/>
      <c r="C36" s="4">
        <v>9</v>
      </c>
      <c r="D36" s="5">
        <f>D35*C36</f>
        <v>329.84999999999997</v>
      </c>
      <c r="E36" s="5">
        <f>E35*C36</f>
        <v>289.89</v>
      </c>
      <c r="F36" s="5">
        <f>C36*$F$35</f>
        <v>296.64</v>
      </c>
      <c r="G36" s="5">
        <f t="shared" si="0"/>
        <v>293.68</v>
      </c>
      <c r="H36" s="5">
        <f>C36*H35</f>
        <v>255.51</v>
      </c>
      <c r="I36" s="5">
        <f>C36*I35</f>
        <v>275.84999999999997</v>
      </c>
      <c r="J36" s="5">
        <f>C36*J35</f>
        <v>298.34999999999997</v>
      </c>
      <c r="K36" s="5">
        <f>C36*K35</f>
        <v>311.76</v>
      </c>
      <c r="L36" s="5">
        <f>C36*L35</f>
        <v>326.79000000000002</v>
      </c>
      <c r="M36" s="5">
        <f>C36*M35</f>
        <v>327.78000000000003</v>
      </c>
      <c r="N36" s="5">
        <f>C36*N35</f>
        <v>331.11</v>
      </c>
      <c r="O36" s="5">
        <f>C36*O35</f>
        <v>334.79999999999995</v>
      </c>
      <c r="P36" s="5">
        <f>C36*P35</f>
        <v>333.09</v>
      </c>
      <c r="Q36" s="5">
        <f>C36*Q35</f>
        <v>328.95</v>
      </c>
      <c r="R36" s="5">
        <f>C36*R35</f>
        <v>316.79999999999995</v>
      </c>
      <c r="S36" s="5">
        <f>C36*S35</f>
        <v>314.82</v>
      </c>
      <c r="T36" s="5">
        <f>C36*T35</f>
        <v>313.55999999999995</v>
      </c>
      <c r="U36" s="5">
        <f>C36*U35</f>
        <v>312.65999999999997</v>
      </c>
      <c r="V36" s="5">
        <f>C36*V35</f>
        <v>314.7299999999999</v>
      </c>
      <c r="W36" s="5">
        <f>C36*W35</f>
        <v>317.96999999999991</v>
      </c>
      <c r="X36" s="5">
        <f>C36*X35</f>
        <v>333.44999999999993</v>
      </c>
      <c r="Y36" s="5">
        <f>C36*Y35</f>
        <v>334.61999999999995</v>
      </c>
      <c r="Z36" s="5">
        <f>C36*Z35</f>
        <v>338.4</v>
      </c>
      <c r="AA36" s="5">
        <f>C36*AA35</f>
        <v>338.21999999999991</v>
      </c>
      <c r="AB36" s="5">
        <f>C36*AB35</f>
        <v>331.1099999999999</v>
      </c>
      <c r="AC36" s="5">
        <f>C36*AC35</f>
        <v>335.24999999999994</v>
      </c>
      <c r="AD36" s="5">
        <f>C36*AD35</f>
        <v>327.23999999999995</v>
      </c>
      <c r="AE36" s="5">
        <f>C36*AE35</f>
        <v>322.1099999999999</v>
      </c>
      <c r="AF36" s="5">
        <f>C36*AF35</f>
        <v>315.89999999999998</v>
      </c>
      <c r="AG36" s="5">
        <f>C36*AG35</f>
        <v>304.01999999999992</v>
      </c>
      <c r="AH36" s="5">
        <f>C36*AH35</f>
        <v>302.48999999999995</v>
      </c>
      <c r="AI36" s="5">
        <f>C36*AI35</f>
        <v>296.99999999999994</v>
      </c>
      <c r="AJ36" s="5">
        <f>C36*AJ35</f>
        <v>299.15999999999997</v>
      </c>
      <c r="AK36" s="5">
        <f>C36*AK35</f>
        <v>301.04999999999995</v>
      </c>
      <c r="AL36" s="5">
        <f>C36*AL35</f>
        <v>303.83999999999997</v>
      </c>
      <c r="AM36" s="5">
        <f>C36*AM35</f>
        <v>305.90999999999997</v>
      </c>
      <c r="AN36" s="5">
        <f>C36*AN35</f>
        <v>315.62999999999994</v>
      </c>
      <c r="AO36" s="32">
        <f>C36*AO35</f>
        <v>361.25999999999993</v>
      </c>
      <c r="AP36" s="32">
        <f>C36*AP35</f>
        <v>359.7299999999999</v>
      </c>
      <c r="AQ36" s="32">
        <f>C36*AQ35</f>
        <v>361.1699999999999</v>
      </c>
      <c r="AR36" s="32">
        <f>C36*AR35</f>
        <v>321.47999999999985</v>
      </c>
      <c r="AS36" s="59"/>
      <c r="AT36" s="9">
        <v>4.41</v>
      </c>
      <c r="AU36" s="9">
        <v>0.16</v>
      </c>
      <c r="AV36" s="9">
        <v>0.17</v>
      </c>
      <c r="AW36" s="9">
        <v>5.07</v>
      </c>
      <c r="AX36" s="9">
        <v>1.08</v>
      </c>
      <c r="AY36" s="9">
        <v>0.23</v>
      </c>
      <c r="AZ36" s="9">
        <v>0.31</v>
      </c>
      <c r="BA36" s="9">
        <v>0.21</v>
      </c>
      <c r="BB36" s="9">
        <v>0.24</v>
      </c>
      <c r="BC36" s="9">
        <v>0.61</v>
      </c>
      <c r="BD36" s="9">
        <v>0.17</v>
      </c>
      <c r="BE36" s="9">
        <v>1.32</v>
      </c>
      <c r="BF36" s="9">
        <v>0.69</v>
      </c>
      <c r="BG36" s="9">
        <v>0.56999999999999995</v>
      </c>
      <c r="BH36" s="9">
        <v>0.89</v>
      </c>
      <c r="BI36" s="9">
        <v>0.46</v>
      </c>
      <c r="BJ36" s="9">
        <v>0.79</v>
      </c>
      <c r="BK36" s="9">
        <v>0.02</v>
      </c>
      <c r="BL36" s="9">
        <v>0.42</v>
      </c>
      <c r="BM36" s="9">
        <v>0.13</v>
      </c>
      <c r="BN36" s="9">
        <v>1.72</v>
      </c>
      <c r="BO36" s="9">
        <v>0.36</v>
      </c>
      <c r="BP36" s="9">
        <v>0.23</v>
      </c>
      <c r="BQ36" s="9">
        <v>0.1</v>
      </c>
      <c r="BR36" s="9">
        <v>0.14000000000000001</v>
      </c>
      <c r="BS36" s="9">
        <v>0.22</v>
      </c>
      <c r="BT36" s="24">
        <v>1.35</v>
      </c>
      <c r="BU36" s="9">
        <v>0.46</v>
      </c>
      <c r="BV36" s="9">
        <v>0.19</v>
      </c>
      <c r="BW36" s="9">
        <v>0.41</v>
      </c>
      <c r="BX36" s="9">
        <v>0.37</v>
      </c>
      <c r="BY36" s="9">
        <v>0.11</v>
      </c>
      <c r="BZ36" s="9">
        <v>1.67</v>
      </c>
      <c r="CA36" s="9">
        <v>1.49</v>
      </c>
      <c r="CB36" s="9">
        <v>2.5</v>
      </c>
      <c r="CC36" s="9">
        <v>2.2599999999999998</v>
      </c>
      <c r="CD36" s="9">
        <v>1.61</v>
      </c>
      <c r="CE36" s="9">
        <v>2.96</v>
      </c>
    </row>
    <row r="37" spans="1:83" ht="30" customHeight="1" x14ac:dyDescent="0.3">
      <c r="A37" s="3"/>
      <c r="B37" s="3"/>
      <c r="C37" s="4">
        <v>14</v>
      </c>
      <c r="D37" s="5">
        <f>D35*C37</f>
        <v>513.1</v>
      </c>
      <c r="E37" s="5">
        <f>E35*C37</f>
        <v>450.94</v>
      </c>
      <c r="F37" s="5">
        <f>C37*$F$35</f>
        <v>461.44</v>
      </c>
      <c r="G37" s="5">
        <f t="shared" si="0"/>
        <v>458.48</v>
      </c>
      <c r="H37" s="5">
        <f>C37*H35</f>
        <v>397.46000000000004</v>
      </c>
      <c r="I37" s="5">
        <f>C37*I35</f>
        <v>429.09999999999997</v>
      </c>
      <c r="J37" s="5">
        <f>C37*J35</f>
        <v>464.09999999999997</v>
      </c>
      <c r="K37" s="5">
        <f>C37*K35</f>
        <v>484.96000000000004</v>
      </c>
      <c r="L37" s="5">
        <f>C37*L35</f>
        <v>508.34000000000003</v>
      </c>
      <c r="M37" s="5">
        <f>C37*M35</f>
        <v>509.88</v>
      </c>
      <c r="N37" s="5">
        <f>C37*N35</f>
        <v>515.05999999999995</v>
      </c>
      <c r="O37" s="5">
        <f>C37*O35</f>
        <v>520.79999999999995</v>
      </c>
      <c r="P37" s="5">
        <f>C37*P35</f>
        <v>518.14</v>
      </c>
      <c r="Q37" s="5">
        <f>C37*Q35</f>
        <v>511.69999999999993</v>
      </c>
      <c r="R37" s="5">
        <f>C37*R35</f>
        <v>492.79999999999995</v>
      </c>
      <c r="S37" s="5">
        <f>C37*S35</f>
        <v>489.71999999999997</v>
      </c>
      <c r="T37" s="5">
        <f>C37*T35</f>
        <v>487.75999999999993</v>
      </c>
      <c r="U37" s="5">
        <f>C37*U35</f>
        <v>486.3599999999999</v>
      </c>
      <c r="V37" s="5">
        <f>C37*V35</f>
        <v>489.57999999999987</v>
      </c>
      <c r="W37" s="5">
        <f>C37*W35</f>
        <v>494.61999999999989</v>
      </c>
      <c r="X37" s="5">
        <f>C37*X35</f>
        <v>518.69999999999982</v>
      </c>
      <c r="Y37" s="5">
        <f>C37*Y35</f>
        <v>520.51999999999987</v>
      </c>
      <c r="Z37" s="5">
        <f>C37*Z35</f>
        <v>526.39999999999986</v>
      </c>
      <c r="AA37" s="5">
        <f>C37*AA35</f>
        <v>526.11999999999989</v>
      </c>
      <c r="AB37" s="5">
        <f>C37*AB35</f>
        <v>515.05999999999995</v>
      </c>
      <c r="AC37" s="5">
        <f>C37*AC35</f>
        <v>521.49999999999989</v>
      </c>
      <c r="AD37" s="5">
        <f>C37*AD35</f>
        <v>509.03999999999991</v>
      </c>
      <c r="AE37" s="5">
        <f>C37*AE35</f>
        <v>501.05999999999989</v>
      </c>
      <c r="AF37" s="5">
        <f>C37*AF35</f>
        <v>491.39999999999992</v>
      </c>
      <c r="AG37" s="5">
        <f>C37*AG35</f>
        <v>472.9199999999999</v>
      </c>
      <c r="AH37" s="5">
        <f>C37*AH35</f>
        <v>470.53999999999991</v>
      </c>
      <c r="AI37" s="5">
        <f>C37*AI35</f>
        <v>461.99999999999989</v>
      </c>
      <c r="AJ37" s="5">
        <f>C37*AJ35</f>
        <v>465.3599999999999</v>
      </c>
      <c r="AK37" s="5">
        <f>C37*AK35</f>
        <v>468.29999999999995</v>
      </c>
      <c r="AL37" s="5">
        <f>C37*AL35</f>
        <v>472.64</v>
      </c>
      <c r="AM37" s="5">
        <f>C37*AM35</f>
        <v>475.8599999999999</v>
      </c>
      <c r="AN37" s="5">
        <f>C37*AN35</f>
        <v>490.9799999999999</v>
      </c>
      <c r="AO37" s="32">
        <f>C37*AO35</f>
        <v>561.95999999999992</v>
      </c>
      <c r="AP37" s="32">
        <f>C37*AP35</f>
        <v>559.57999999999993</v>
      </c>
      <c r="AQ37" s="32">
        <f>C37*AQ35</f>
        <v>561.81999999999982</v>
      </c>
      <c r="AR37" s="32">
        <f>C37*AR35</f>
        <v>500.07999999999981</v>
      </c>
      <c r="AS37" s="59"/>
      <c r="AT37" s="9">
        <v>4.41</v>
      </c>
      <c r="AU37" s="9">
        <v>0.16</v>
      </c>
      <c r="AV37" s="9">
        <v>0.17</v>
      </c>
      <c r="AW37" s="9">
        <v>5.07</v>
      </c>
      <c r="AX37" s="9">
        <v>1.08</v>
      </c>
      <c r="AY37" s="9">
        <v>0.23</v>
      </c>
      <c r="AZ37" s="9">
        <v>0.31</v>
      </c>
      <c r="BA37" s="9">
        <v>0.21</v>
      </c>
      <c r="BB37" s="9">
        <v>0.24</v>
      </c>
      <c r="BC37" s="9">
        <v>0.61</v>
      </c>
      <c r="BD37" s="9">
        <v>0.17</v>
      </c>
      <c r="BE37" s="9">
        <v>1.32</v>
      </c>
      <c r="BF37" s="9">
        <v>0.69</v>
      </c>
      <c r="BG37" s="9">
        <v>0.56999999999999995</v>
      </c>
      <c r="BH37" s="9">
        <v>0.89</v>
      </c>
      <c r="BI37" s="9">
        <v>0.46</v>
      </c>
      <c r="BJ37" s="9">
        <v>0.79</v>
      </c>
      <c r="BK37" s="9">
        <v>0.02</v>
      </c>
      <c r="BL37" s="9">
        <v>0.42</v>
      </c>
      <c r="BM37" s="9">
        <v>0.13</v>
      </c>
      <c r="BN37" s="9">
        <v>1.72</v>
      </c>
      <c r="BO37" s="9">
        <v>0.36</v>
      </c>
      <c r="BP37" s="9">
        <v>0.23</v>
      </c>
      <c r="BQ37" s="9">
        <v>0.1</v>
      </c>
      <c r="BR37" s="9">
        <v>0.14000000000000001</v>
      </c>
      <c r="BS37" s="9">
        <v>0.22</v>
      </c>
      <c r="BT37" s="24">
        <v>1.35</v>
      </c>
      <c r="BU37" s="9">
        <v>0.46</v>
      </c>
      <c r="BV37" s="9">
        <v>0.19</v>
      </c>
      <c r="BW37" s="9">
        <v>0.41</v>
      </c>
      <c r="BX37" s="9">
        <v>0.37</v>
      </c>
      <c r="BY37" s="9">
        <v>0.11</v>
      </c>
      <c r="BZ37" s="9">
        <v>1.67</v>
      </c>
      <c r="CA37" s="9">
        <v>1.49</v>
      </c>
      <c r="CB37" s="9">
        <v>2.5</v>
      </c>
      <c r="CC37" s="9">
        <v>2.2599999999999998</v>
      </c>
      <c r="CD37" s="9">
        <v>1.61</v>
      </c>
      <c r="CE37" s="9">
        <v>2.96</v>
      </c>
    </row>
    <row r="38" spans="1:83" ht="30" customHeight="1" x14ac:dyDescent="0.3">
      <c r="A38" s="3"/>
      <c r="B38" s="3"/>
      <c r="C38" s="4">
        <v>19</v>
      </c>
      <c r="D38" s="5">
        <f>D35*C38</f>
        <v>696.35</v>
      </c>
      <c r="E38" s="5">
        <f>E35*C38</f>
        <v>611.99</v>
      </c>
      <c r="F38" s="5">
        <f>C38*$F$35</f>
        <v>626.24</v>
      </c>
      <c r="G38" s="5">
        <f t="shared" si="0"/>
        <v>623.28</v>
      </c>
      <c r="H38" s="5">
        <f>C38*H35</f>
        <v>539.41</v>
      </c>
      <c r="I38" s="5">
        <f>C37*I35</f>
        <v>429.09999999999997</v>
      </c>
      <c r="J38" s="5">
        <f>C38*J35</f>
        <v>629.85</v>
      </c>
      <c r="K38" s="5">
        <f>C38*K35</f>
        <v>658.16</v>
      </c>
      <c r="L38" s="5">
        <f>C38*L35</f>
        <v>689.8900000000001</v>
      </c>
      <c r="M38" s="5">
        <f>C38*M35</f>
        <v>691.98</v>
      </c>
      <c r="N38" s="5">
        <f>C38*N35</f>
        <v>699.01</v>
      </c>
      <c r="O38" s="5">
        <f>C38*O35</f>
        <v>706.8</v>
      </c>
      <c r="P38" s="5">
        <f>C38*P35</f>
        <v>703.18999999999994</v>
      </c>
      <c r="Q38" s="5">
        <f>C38*Q35</f>
        <v>694.44999999999993</v>
      </c>
      <c r="R38" s="5">
        <f>C38*R35</f>
        <v>668.8</v>
      </c>
      <c r="S38" s="5">
        <f>C38*S35</f>
        <v>664.61999999999989</v>
      </c>
      <c r="T38" s="5">
        <f>C38*T35</f>
        <v>661.95999999999992</v>
      </c>
      <c r="U38" s="5">
        <f>C38*U35</f>
        <v>660.06</v>
      </c>
      <c r="V38" s="5">
        <f>C38*V35</f>
        <v>664.42999999999984</v>
      </c>
      <c r="W38" s="5">
        <f>C38*W35</f>
        <v>671.26999999999987</v>
      </c>
      <c r="X38" s="5">
        <f>C38*X35</f>
        <v>703.94999999999982</v>
      </c>
      <c r="Y38" s="5">
        <f>C38*Y35</f>
        <v>706.41999999999985</v>
      </c>
      <c r="Z38" s="5">
        <f>C38*Z35</f>
        <v>714.39999999999986</v>
      </c>
      <c r="AA38" s="5">
        <f>C38*AA35</f>
        <v>714.01999999999987</v>
      </c>
      <c r="AB38" s="5">
        <f>C38*AB35</f>
        <v>699.00999999999988</v>
      </c>
      <c r="AC38" s="5">
        <f>C38*AC35</f>
        <v>707.74999999999989</v>
      </c>
      <c r="AD38" s="5">
        <f>C38*AD35</f>
        <v>690.8399999999998</v>
      </c>
      <c r="AE38" s="5">
        <f>C38*AE35</f>
        <v>680.00999999999988</v>
      </c>
      <c r="AF38" s="5">
        <f>C38*AF35</f>
        <v>666.89999999999986</v>
      </c>
      <c r="AG38" s="5">
        <f>C38*AG35</f>
        <v>641.81999999999994</v>
      </c>
      <c r="AH38" s="5">
        <f>C38*AH35</f>
        <v>638.5899999999998</v>
      </c>
      <c r="AI38" s="5">
        <f>C38*AI35</f>
        <v>626.99999999999989</v>
      </c>
      <c r="AJ38" s="5">
        <f>C38*AJ35</f>
        <v>631.55999999999995</v>
      </c>
      <c r="AK38" s="5">
        <f>C38*AK35</f>
        <v>635.54999999999995</v>
      </c>
      <c r="AL38" s="5">
        <f>C38*AL35</f>
        <v>641.43999999999994</v>
      </c>
      <c r="AM38" s="5">
        <f>C38*AM35</f>
        <v>645.80999999999995</v>
      </c>
      <c r="AN38" s="5">
        <f>C38*AN35</f>
        <v>666.32999999999993</v>
      </c>
      <c r="AO38" s="32">
        <f>C38*AO35</f>
        <v>762.65999999999985</v>
      </c>
      <c r="AP38" s="32">
        <f>C38*AP35</f>
        <v>759.42999999999984</v>
      </c>
      <c r="AQ38" s="32">
        <f>C38*AQ35</f>
        <v>762.4699999999998</v>
      </c>
      <c r="AR38" s="32">
        <f>C38*AR35</f>
        <v>678.67999999999972</v>
      </c>
      <c r="AS38" s="59"/>
      <c r="AT38" s="9">
        <v>4.41</v>
      </c>
      <c r="AU38" s="9">
        <v>0.16</v>
      </c>
      <c r="AV38" s="9">
        <v>0.17</v>
      </c>
      <c r="AW38" s="9">
        <v>5.07</v>
      </c>
      <c r="AX38" s="9">
        <v>1.08</v>
      </c>
      <c r="AY38" s="9">
        <v>0.23</v>
      </c>
      <c r="AZ38" s="9">
        <v>0.31</v>
      </c>
      <c r="BA38" s="9">
        <v>0.21</v>
      </c>
      <c r="BB38" s="9">
        <v>0.24</v>
      </c>
      <c r="BC38" s="9">
        <v>0.61</v>
      </c>
      <c r="BD38" s="9">
        <v>0.17</v>
      </c>
      <c r="BE38" s="9">
        <v>1.32</v>
      </c>
      <c r="BF38" s="9">
        <v>0.69</v>
      </c>
      <c r="BG38" s="9">
        <v>0.56999999999999995</v>
      </c>
      <c r="BH38" s="9">
        <v>0.89</v>
      </c>
      <c r="BI38" s="9">
        <v>0.46</v>
      </c>
      <c r="BJ38" s="9">
        <v>0.79</v>
      </c>
      <c r="BK38" s="9">
        <v>0.02</v>
      </c>
      <c r="BL38" s="9">
        <v>0.42</v>
      </c>
      <c r="BM38" s="9">
        <v>0.13</v>
      </c>
      <c r="BN38" s="9">
        <v>1.72</v>
      </c>
      <c r="BO38" s="9">
        <v>0.36</v>
      </c>
      <c r="BP38" s="9">
        <v>0.23</v>
      </c>
      <c r="BQ38" s="9">
        <v>0.1</v>
      </c>
      <c r="BR38" s="9">
        <v>0.14000000000000001</v>
      </c>
      <c r="BS38" s="9">
        <v>0.22</v>
      </c>
      <c r="BT38" s="24">
        <v>1.35</v>
      </c>
      <c r="BU38" s="9">
        <v>0.46</v>
      </c>
      <c r="BV38" s="9">
        <v>0.19</v>
      </c>
      <c r="BW38" s="9">
        <v>0.41</v>
      </c>
      <c r="BX38" s="9">
        <v>0.37</v>
      </c>
      <c r="BY38" s="9">
        <v>0.11</v>
      </c>
      <c r="BZ38" s="9">
        <v>1.67</v>
      </c>
      <c r="CA38" s="9">
        <v>1.49</v>
      </c>
      <c r="CB38" s="9">
        <v>2.5</v>
      </c>
      <c r="CC38" s="9">
        <v>2.2599999999999998</v>
      </c>
      <c r="CD38" s="9">
        <v>1.61</v>
      </c>
      <c r="CE38" s="9">
        <v>2.96</v>
      </c>
    </row>
    <row r="39" spans="1:83" ht="30" customHeight="1" x14ac:dyDescent="0.3">
      <c r="A39" s="3"/>
      <c r="B39" s="3"/>
      <c r="C39" s="4">
        <v>48</v>
      </c>
      <c r="D39" s="5">
        <f>D35*C39</f>
        <v>1759.1999999999998</v>
      </c>
      <c r="E39" s="5">
        <f>E35*C39</f>
        <v>1546.08</v>
      </c>
      <c r="F39" s="5">
        <f>C39*$F$35</f>
        <v>1582.08</v>
      </c>
      <c r="G39" s="5">
        <f t="shared" si="0"/>
        <v>1579.12</v>
      </c>
      <c r="H39" s="5">
        <f>C39*H35</f>
        <v>1362.72</v>
      </c>
      <c r="I39" s="5">
        <f>C39*I35</f>
        <v>1471.1999999999998</v>
      </c>
      <c r="J39" s="5">
        <f>C39*J35</f>
        <v>1591.1999999999998</v>
      </c>
      <c r="K39" s="5">
        <f>C39*K35</f>
        <v>1662.72</v>
      </c>
      <c r="L39" s="5">
        <f>C39*L35</f>
        <v>1742.88</v>
      </c>
      <c r="M39" s="5">
        <f>C39*M35</f>
        <v>1748.16</v>
      </c>
      <c r="N39" s="5">
        <f>C39*N35</f>
        <v>1765.92</v>
      </c>
      <c r="O39" s="5">
        <f>C39*O35</f>
        <v>1785.6</v>
      </c>
      <c r="P39" s="5">
        <f>C39*P35</f>
        <v>1776.48</v>
      </c>
      <c r="Q39" s="5">
        <f>C39*Q35</f>
        <v>1754.3999999999999</v>
      </c>
      <c r="R39" s="5">
        <f>C39*R35</f>
        <v>1689.6</v>
      </c>
      <c r="S39" s="5">
        <f>C39*S35</f>
        <v>1679.04</v>
      </c>
      <c r="T39" s="5">
        <f>C39*T35</f>
        <v>1672.3199999999997</v>
      </c>
      <c r="U39" s="5">
        <f>C39*U35</f>
        <v>1667.5199999999998</v>
      </c>
      <c r="V39" s="5">
        <f>C39*V35</f>
        <v>1678.5599999999995</v>
      </c>
      <c r="W39" s="5">
        <f>C39*W35</f>
        <v>1695.8399999999997</v>
      </c>
      <c r="X39" s="5">
        <f>C39*X35</f>
        <v>1778.3999999999996</v>
      </c>
      <c r="Y39" s="5">
        <f>C39*Y35</f>
        <v>1784.6399999999996</v>
      </c>
      <c r="Z39" s="5">
        <f>C39*Z35</f>
        <v>1804.7999999999997</v>
      </c>
      <c r="AA39" s="5">
        <f>C39*AA35</f>
        <v>1803.8399999999997</v>
      </c>
      <c r="AB39" s="5">
        <f>C39*AB35</f>
        <v>1765.9199999999996</v>
      </c>
      <c r="AC39" s="5">
        <f>C39*AC35</f>
        <v>1787.9999999999995</v>
      </c>
      <c r="AD39" s="5">
        <f>C39*AD35</f>
        <v>1745.2799999999997</v>
      </c>
      <c r="AE39" s="5">
        <f>C39*AE35</f>
        <v>1717.9199999999996</v>
      </c>
      <c r="AF39" s="5">
        <f>C39*AF35</f>
        <v>1684.7999999999997</v>
      </c>
      <c r="AG39" s="5">
        <f>C39*AG35</f>
        <v>1621.4399999999996</v>
      </c>
      <c r="AH39" s="5">
        <f>C39*AH35</f>
        <v>1613.2799999999997</v>
      </c>
      <c r="AI39" s="5">
        <f>C39*AI35</f>
        <v>1583.9999999999995</v>
      </c>
      <c r="AJ39" s="5">
        <f>C39*AJ35</f>
        <v>1595.5199999999998</v>
      </c>
      <c r="AK39" s="5">
        <f>C39*AK35</f>
        <v>1605.6</v>
      </c>
      <c r="AL39" s="5">
        <f>C39*AL35</f>
        <v>1620.48</v>
      </c>
      <c r="AM39" s="5">
        <f>C39*AM35</f>
        <v>1631.5199999999998</v>
      </c>
      <c r="AN39" s="5">
        <f>C39*AN35</f>
        <v>1683.3599999999997</v>
      </c>
      <c r="AO39" s="32">
        <f>C39*AO35</f>
        <v>1926.7199999999998</v>
      </c>
      <c r="AP39" s="32">
        <f>C39*AP35</f>
        <v>1918.5599999999995</v>
      </c>
      <c r="AQ39" s="32">
        <f>C39*AQ35</f>
        <v>1926.2399999999993</v>
      </c>
      <c r="AR39" s="32">
        <f>C39*AR35</f>
        <v>1714.5599999999993</v>
      </c>
      <c r="AS39" s="59"/>
      <c r="AT39" s="9">
        <v>4.41</v>
      </c>
      <c r="AU39" s="9">
        <v>0.16</v>
      </c>
      <c r="AV39" s="9">
        <v>0.17</v>
      </c>
      <c r="AW39" s="9">
        <v>5.07</v>
      </c>
      <c r="AX39" s="9">
        <v>1.08</v>
      </c>
      <c r="AY39" s="9">
        <v>0.23</v>
      </c>
      <c r="AZ39" s="9">
        <v>0.31</v>
      </c>
      <c r="BA39" s="9">
        <v>0.21</v>
      </c>
      <c r="BB39" s="9">
        <v>0.24</v>
      </c>
      <c r="BC39" s="9">
        <v>0.61</v>
      </c>
      <c r="BD39" s="9">
        <v>0.17</v>
      </c>
      <c r="BE39" s="9">
        <v>1.32</v>
      </c>
      <c r="BF39" s="9">
        <v>0.69</v>
      </c>
      <c r="BG39" s="9">
        <v>0.56999999999999995</v>
      </c>
      <c r="BH39" s="9">
        <v>0.89</v>
      </c>
      <c r="BI39" s="9">
        <v>0.46</v>
      </c>
      <c r="BJ39" s="9">
        <v>0.79</v>
      </c>
      <c r="BK39" s="9">
        <v>0.02</v>
      </c>
      <c r="BL39" s="9">
        <v>0.42</v>
      </c>
      <c r="BM39" s="9">
        <v>0.13</v>
      </c>
      <c r="BN39" s="9">
        <v>1.72</v>
      </c>
      <c r="BO39" s="9">
        <v>0.36</v>
      </c>
      <c r="BP39" s="9">
        <v>0.23</v>
      </c>
      <c r="BQ39" s="9">
        <v>0.1</v>
      </c>
      <c r="BR39" s="9">
        <v>0.14000000000000001</v>
      </c>
      <c r="BS39" s="9">
        <v>0.22</v>
      </c>
      <c r="BT39" s="24">
        <v>1.35</v>
      </c>
      <c r="BU39" s="9">
        <v>0.46</v>
      </c>
      <c r="BV39" s="9">
        <v>0.19</v>
      </c>
      <c r="BW39" s="9">
        <v>0.41</v>
      </c>
      <c r="BX39" s="9">
        <v>0.37</v>
      </c>
      <c r="BY39" s="9">
        <v>0.11</v>
      </c>
      <c r="BZ39" s="9">
        <v>1.67</v>
      </c>
      <c r="CA39" s="9">
        <v>1.49</v>
      </c>
      <c r="CB39" s="9">
        <v>2.5</v>
      </c>
      <c r="CC39" s="9">
        <v>2.2599999999999998</v>
      </c>
      <c r="CD39" s="9">
        <v>1.61</v>
      </c>
      <c r="CE39" s="9">
        <v>2.96</v>
      </c>
    </row>
    <row r="40" spans="1:83" ht="30" customHeight="1" x14ac:dyDescent="0.3">
      <c r="A40" s="3" t="s">
        <v>5</v>
      </c>
      <c r="B40" s="3" t="s">
        <v>13</v>
      </c>
      <c r="C40" s="4" t="s">
        <v>7</v>
      </c>
      <c r="D40" s="5">
        <v>36.64</v>
      </c>
      <c r="E40" s="5">
        <f>D40-4.44</f>
        <v>32.200000000000003</v>
      </c>
      <c r="F40" s="5">
        <f>E40+0.75</f>
        <v>32.950000000000003</v>
      </c>
      <c r="G40" s="5">
        <f t="shared" si="0"/>
        <v>29.990000000000002</v>
      </c>
      <c r="H40" s="5">
        <f>G40-CD40</f>
        <v>28.380000000000003</v>
      </c>
      <c r="I40" s="5">
        <f>H40+CC40</f>
        <v>30.64</v>
      </c>
      <c r="J40" s="5">
        <f>I40+CB40</f>
        <v>33.14</v>
      </c>
      <c r="K40" s="5">
        <f>J40+CA40</f>
        <v>34.630000000000003</v>
      </c>
      <c r="L40" s="5">
        <f>K40+BZ40</f>
        <v>36.300000000000004</v>
      </c>
      <c r="M40" s="5">
        <f>L40+BY40</f>
        <v>36.410000000000004</v>
      </c>
      <c r="N40" s="5">
        <f>M40+BX40</f>
        <v>36.78</v>
      </c>
      <c r="O40" s="5">
        <f>N40+BW40</f>
        <v>37.19</v>
      </c>
      <c r="P40" s="5">
        <f>O40-BV40</f>
        <v>37</v>
      </c>
      <c r="Q40" s="5">
        <f>P40-BU40</f>
        <v>36.54</v>
      </c>
      <c r="R40" s="5">
        <f>Q40-BT40</f>
        <v>35.19</v>
      </c>
      <c r="S40" s="5">
        <f>R40-BS40</f>
        <v>34.97</v>
      </c>
      <c r="T40" s="5">
        <f>S40-BR40</f>
        <v>34.83</v>
      </c>
      <c r="U40" s="5">
        <f>T40-BQ40</f>
        <v>34.729999999999997</v>
      </c>
      <c r="V40" s="5">
        <f>U40+BP40</f>
        <v>34.959999999999994</v>
      </c>
      <c r="W40" s="5">
        <f>V40+BO40</f>
        <v>35.319999999999993</v>
      </c>
      <c r="X40" s="5">
        <f>W40+BN40</f>
        <v>37.039999999999992</v>
      </c>
      <c r="Y40" s="5">
        <f>X40+BM40</f>
        <v>37.169999999999995</v>
      </c>
      <c r="Z40" s="5">
        <f>Y40+BL40</f>
        <v>37.589999999999996</v>
      </c>
      <c r="AA40" s="5">
        <f>Z40-BK40</f>
        <v>37.569999999999993</v>
      </c>
      <c r="AB40" s="5">
        <f>AA40-BJ40</f>
        <v>36.779999999999994</v>
      </c>
      <c r="AC40" s="5">
        <f>AB40+BI40</f>
        <v>37.239999999999995</v>
      </c>
      <c r="AD40" s="5">
        <f t="shared" si="1"/>
        <v>36.349999999999994</v>
      </c>
      <c r="AE40" s="5">
        <f t="shared" si="2"/>
        <v>35.779999999999994</v>
      </c>
      <c r="AF40" s="5">
        <f t="shared" si="3"/>
        <v>35.089999999999996</v>
      </c>
      <c r="AG40" s="5">
        <f t="shared" si="4"/>
        <v>33.769999999999996</v>
      </c>
      <c r="AH40" s="5">
        <f t="shared" si="5"/>
        <v>33.599999999999994</v>
      </c>
      <c r="AI40" s="5">
        <f t="shared" si="6"/>
        <v>32.989999999999995</v>
      </c>
      <c r="AJ40" s="5">
        <f t="shared" si="7"/>
        <v>33.229999999999997</v>
      </c>
      <c r="AK40" s="5">
        <f t="shared" si="8"/>
        <v>33.44</v>
      </c>
      <c r="AL40" s="5">
        <f t="shared" si="9"/>
        <v>33.75</v>
      </c>
      <c r="AM40" s="5">
        <f t="shared" si="10"/>
        <v>33.979999999999997</v>
      </c>
      <c r="AN40" s="5">
        <f t="shared" si="17"/>
        <v>35.059999999999995</v>
      </c>
      <c r="AO40" s="32">
        <f t="shared" si="12"/>
        <v>40.129999999999995</v>
      </c>
      <c r="AP40" s="32">
        <f t="shared" si="13"/>
        <v>39.959999999999994</v>
      </c>
      <c r="AQ40" s="32">
        <f t="shared" si="14"/>
        <v>40.11999999999999</v>
      </c>
      <c r="AR40" s="32">
        <f t="shared" si="15"/>
        <v>35.709999999999994</v>
      </c>
      <c r="AS40" s="59"/>
      <c r="AT40" s="9">
        <v>4.41</v>
      </c>
      <c r="AU40" s="9">
        <v>0.16</v>
      </c>
      <c r="AV40" s="9">
        <v>0.17</v>
      </c>
      <c r="AW40" s="9">
        <v>5.07</v>
      </c>
      <c r="AX40" s="9">
        <v>1.08</v>
      </c>
      <c r="AY40" s="9">
        <v>0.23</v>
      </c>
      <c r="AZ40" s="9">
        <v>0.31</v>
      </c>
      <c r="BA40" s="9">
        <v>0.21</v>
      </c>
      <c r="BB40" s="9">
        <v>0.24</v>
      </c>
      <c r="BC40" s="9">
        <v>0.61</v>
      </c>
      <c r="BD40" s="9">
        <v>0.17</v>
      </c>
      <c r="BE40" s="9">
        <v>1.32</v>
      </c>
      <c r="BF40" s="9">
        <v>0.69</v>
      </c>
      <c r="BG40" s="9">
        <v>0.56999999999999995</v>
      </c>
      <c r="BH40" s="9">
        <v>0.89</v>
      </c>
      <c r="BI40" s="9">
        <v>0.46</v>
      </c>
      <c r="BJ40" s="9">
        <v>0.79</v>
      </c>
      <c r="BK40" s="9">
        <v>0.02</v>
      </c>
      <c r="BL40" s="9">
        <v>0.42</v>
      </c>
      <c r="BM40" s="9">
        <v>0.13</v>
      </c>
      <c r="BN40" s="9">
        <v>1.72</v>
      </c>
      <c r="BO40" s="9">
        <v>0.36</v>
      </c>
      <c r="BP40" s="9">
        <v>0.23</v>
      </c>
      <c r="BQ40" s="9">
        <v>0.1</v>
      </c>
      <c r="BR40" s="9">
        <v>0.14000000000000001</v>
      </c>
      <c r="BS40" s="9">
        <v>0.22</v>
      </c>
      <c r="BT40" s="24">
        <v>1.35</v>
      </c>
      <c r="BU40" s="9">
        <v>0.46</v>
      </c>
      <c r="BV40" s="9">
        <v>0.19</v>
      </c>
      <c r="BW40" s="9">
        <v>0.41</v>
      </c>
      <c r="BX40" s="9">
        <v>0.37</v>
      </c>
      <c r="BY40" s="9">
        <v>0.11</v>
      </c>
      <c r="BZ40" s="9">
        <v>1.67</v>
      </c>
      <c r="CA40" s="9">
        <v>1.49</v>
      </c>
      <c r="CB40" s="9">
        <v>2.5</v>
      </c>
      <c r="CC40" s="9">
        <v>2.2599999999999998</v>
      </c>
      <c r="CD40" s="9">
        <v>1.61</v>
      </c>
      <c r="CE40" s="9">
        <v>2.96</v>
      </c>
    </row>
    <row r="41" spans="1:83" ht="30" customHeight="1" x14ac:dyDescent="0.3">
      <c r="A41" s="3"/>
      <c r="B41" s="3"/>
      <c r="C41" s="4">
        <v>9</v>
      </c>
      <c r="D41" s="5">
        <f>D40*C41</f>
        <v>329.76</v>
      </c>
      <c r="E41" s="5">
        <f>E40*C41</f>
        <v>289.8</v>
      </c>
      <c r="F41" s="5">
        <f>C41*$F$40</f>
        <v>296.55</v>
      </c>
      <c r="G41" s="5">
        <f t="shared" si="0"/>
        <v>293.59000000000003</v>
      </c>
      <c r="H41" s="5">
        <f>C41*H40</f>
        <v>255.42000000000002</v>
      </c>
      <c r="I41" s="5">
        <f>C41*I40</f>
        <v>275.76</v>
      </c>
      <c r="J41" s="5">
        <f>C41*J40</f>
        <v>298.26</v>
      </c>
      <c r="K41" s="5">
        <f>C41*K40</f>
        <v>311.67</v>
      </c>
      <c r="L41" s="5">
        <f>C41*L40</f>
        <v>326.70000000000005</v>
      </c>
      <c r="M41" s="5">
        <f>C41*M40</f>
        <v>327.69000000000005</v>
      </c>
      <c r="N41" s="5">
        <f>C41*N40</f>
        <v>331.02</v>
      </c>
      <c r="O41" s="5">
        <f>C41*O40</f>
        <v>334.71</v>
      </c>
      <c r="P41" s="5">
        <f>C41*P40</f>
        <v>333</v>
      </c>
      <c r="Q41" s="5">
        <f>C41*Q40</f>
        <v>328.86</v>
      </c>
      <c r="R41" s="5">
        <f>C41*R40</f>
        <v>316.70999999999998</v>
      </c>
      <c r="S41" s="5">
        <f>C41*S40</f>
        <v>314.73</v>
      </c>
      <c r="T41" s="5">
        <f>C41*T40</f>
        <v>313.46999999999997</v>
      </c>
      <c r="U41" s="5">
        <f>C41*U40</f>
        <v>312.57</v>
      </c>
      <c r="V41" s="5">
        <f>C41*V40</f>
        <v>314.63999999999993</v>
      </c>
      <c r="W41" s="5">
        <f>C41*W40</f>
        <v>317.87999999999994</v>
      </c>
      <c r="X41" s="5">
        <f>C41*X40</f>
        <v>333.3599999999999</v>
      </c>
      <c r="Y41" s="5">
        <f>C41*Y40</f>
        <v>334.53</v>
      </c>
      <c r="Z41" s="5">
        <f>C41*Z40</f>
        <v>338.30999999999995</v>
      </c>
      <c r="AA41" s="5">
        <f>C41*AA40</f>
        <v>338.12999999999994</v>
      </c>
      <c r="AB41" s="5">
        <f>C41*AB40</f>
        <v>331.01999999999992</v>
      </c>
      <c r="AC41" s="5">
        <f>C41*AC40</f>
        <v>335.15999999999997</v>
      </c>
      <c r="AD41" s="5">
        <f>C41*AD40</f>
        <v>327.14999999999998</v>
      </c>
      <c r="AE41" s="5">
        <f>C41*AE40</f>
        <v>322.01999999999992</v>
      </c>
      <c r="AF41" s="5">
        <f>C41*AF40</f>
        <v>315.80999999999995</v>
      </c>
      <c r="AG41" s="5">
        <f>C41*AG40</f>
        <v>303.92999999999995</v>
      </c>
      <c r="AH41" s="5">
        <f>C41*AH40</f>
        <v>302.39999999999998</v>
      </c>
      <c r="AI41" s="5">
        <f>C41*AI40</f>
        <v>296.90999999999997</v>
      </c>
      <c r="AJ41" s="5">
        <f>C41*AJ40</f>
        <v>299.07</v>
      </c>
      <c r="AK41" s="5">
        <f>C41*AK40</f>
        <v>300.95999999999998</v>
      </c>
      <c r="AL41" s="5">
        <f>C41*AL40</f>
        <v>303.75</v>
      </c>
      <c r="AM41" s="5">
        <f>C41*AM40</f>
        <v>305.82</v>
      </c>
      <c r="AN41" s="5">
        <f>C41*AN40</f>
        <v>315.53999999999996</v>
      </c>
      <c r="AO41" s="32">
        <f>C41*AO40</f>
        <v>361.16999999999996</v>
      </c>
      <c r="AP41" s="32">
        <f>C41*AP40</f>
        <v>359.63999999999993</v>
      </c>
      <c r="AQ41" s="32">
        <f>C41*AQ40</f>
        <v>361.07999999999993</v>
      </c>
      <c r="AR41" s="32">
        <f>C41*AR40</f>
        <v>321.38999999999993</v>
      </c>
      <c r="AS41" s="59"/>
      <c r="AT41" s="9">
        <v>4.41</v>
      </c>
      <c r="AU41" s="9">
        <v>0.16</v>
      </c>
      <c r="AV41" s="9">
        <v>0.17</v>
      </c>
      <c r="AW41" s="9">
        <v>5.07</v>
      </c>
      <c r="AX41" s="9">
        <v>1.08</v>
      </c>
      <c r="AY41" s="9">
        <v>0.23</v>
      </c>
      <c r="AZ41" s="9">
        <v>0.31</v>
      </c>
      <c r="BA41" s="9">
        <v>0.21</v>
      </c>
      <c r="BB41" s="9">
        <v>0.24</v>
      </c>
      <c r="BC41" s="9">
        <v>0.61</v>
      </c>
      <c r="BD41" s="9">
        <v>0.17</v>
      </c>
      <c r="BE41" s="9">
        <v>1.32</v>
      </c>
      <c r="BF41" s="9">
        <v>0.69</v>
      </c>
      <c r="BG41" s="9">
        <v>0.56999999999999995</v>
      </c>
      <c r="BH41" s="9">
        <v>0.89</v>
      </c>
      <c r="BI41" s="9">
        <v>0.46</v>
      </c>
      <c r="BJ41" s="9">
        <v>0.79</v>
      </c>
      <c r="BK41" s="9">
        <v>0.02</v>
      </c>
      <c r="BL41" s="9">
        <v>0.42</v>
      </c>
      <c r="BM41" s="9">
        <v>0.13</v>
      </c>
      <c r="BN41" s="9">
        <v>1.72</v>
      </c>
      <c r="BO41" s="9">
        <v>0.36</v>
      </c>
      <c r="BP41" s="9">
        <v>0.23</v>
      </c>
      <c r="BQ41" s="9">
        <v>0.1</v>
      </c>
      <c r="BR41" s="9">
        <v>0.14000000000000001</v>
      </c>
      <c r="BS41" s="9">
        <v>0.22</v>
      </c>
      <c r="BT41" s="24">
        <v>1.35</v>
      </c>
      <c r="BU41" s="9">
        <v>0.46</v>
      </c>
      <c r="BV41" s="9">
        <v>0.19</v>
      </c>
      <c r="BW41" s="9">
        <v>0.41</v>
      </c>
      <c r="BX41" s="9">
        <v>0.37</v>
      </c>
      <c r="BY41" s="9">
        <v>0.11</v>
      </c>
      <c r="BZ41" s="9">
        <v>1.67</v>
      </c>
      <c r="CA41" s="9">
        <v>1.49</v>
      </c>
      <c r="CB41" s="9">
        <v>2.5</v>
      </c>
      <c r="CC41" s="9">
        <v>2.2599999999999998</v>
      </c>
      <c r="CD41" s="9">
        <v>1.61</v>
      </c>
      <c r="CE41" s="9">
        <v>2.96</v>
      </c>
    </row>
    <row r="42" spans="1:83" ht="30" customHeight="1" x14ac:dyDescent="0.3">
      <c r="A42" s="3"/>
      <c r="B42" s="3"/>
      <c r="C42" s="4">
        <v>14</v>
      </c>
      <c r="D42" s="5">
        <f>D40*C42</f>
        <v>512.96</v>
      </c>
      <c r="E42" s="5">
        <f>E40*C42</f>
        <v>450.80000000000007</v>
      </c>
      <c r="F42" s="5">
        <f>C42*$F$40</f>
        <v>461.30000000000007</v>
      </c>
      <c r="G42" s="5">
        <f t="shared" ref="G42:G73" si="18">F42-CE42</f>
        <v>458.34000000000009</v>
      </c>
      <c r="H42" s="5">
        <f>C42*H40</f>
        <v>397.32000000000005</v>
      </c>
      <c r="I42" s="5">
        <f>C42*I40</f>
        <v>428.96000000000004</v>
      </c>
      <c r="J42" s="5">
        <f>C42*J40</f>
        <v>463.96000000000004</v>
      </c>
      <c r="K42" s="5">
        <f>C42*K40</f>
        <v>484.82000000000005</v>
      </c>
      <c r="L42" s="5">
        <f>C42*L40</f>
        <v>508.20000000000005</v>
      </c>
      <c r="M42" s="5">
        <f>C42*M40</f>
        <v>509.74000000000007</v>
      </c>
      <c r="N42" s="5">
        <f>C42*N40</f>
        <v>514.92000000000007</v>
      </c>
      <c r="O42" s="5">
        <f>C42*O40</f>
        <v>520.66</v>
      </c>
      <c r="P42" s="5">
        <f>C42*P40</f>
        <v>518</v>
      </c>
      <c r="Q42" s="5">
        <f>C42*Q40</f>
        <v>511.56</v>
      </c>
      <c r="R42" s="5">
        <f>C42*R40</f>
        <v>492.65999999999997</v>
      </c>
      <c r="S42" s="5">
        <f>C42*S40</f>
        <v>489.58</v>
      </c>
      <c r="T42" s="5">
        <f>C42*T40</f>
        <v>487.62</v>
      </c>
      <c r="U42" s="5">
        <f>C42*U40</f>
        <v>486.21999999999997</v>
      </c>
      <c r="V42" s="5">
        <f>C42*V40</f>
        <v>489.43999999999994</v>
      </c>
      <c r="W42" s="5">
        <f>C42*W40</f>
        <v>494.4799999999999</v>
      </c>
      <c r="X42" s="5">
        <f>C42*X40</f>
        <v>518.55999999999995</v>
      </c>
      <c r="Y42" s="5">
        <f>C42*Y40</f>
        <v>520.37999999999988</v>
      </c>
      <c r="Z42" s="5">
        <f>C42*Z40</f>
        <v>526.26</v>
      </c>
      <c r="AA42" s="5">
        <f>C42*AA40</f>
        <v>525.9799999999999</v>
      </c>
      <c r="AB42" s="5">
        <f>C42*AB40</f>
        <v>514.91999999999996</v>
      </c>
      <c r="AC42" s="5">
        <f>C42*AC40</f>
        <v>521.3599999999999</v>
      </c>
      <c r="AD42" s="5">
        <f>C42*AD40</f>
        <v>508.89999999999992</v>
      </c>
      <c r="AE42" s="5">
        <f>C42*AE40</f>
        <v>500.9199999999999</v>
      </c>
      <c r="AF42" s="5">
        <f>C42*AF40</f>
        <v>491.25999999999993</v>
      </c>
      <c r="AG42" s="5">
        <f>C42*AG40</f>
        <v>472.78</v>
      </c>
      <c r="AH42" s="5">
        <f>C42*AH40</f>
        <v>470.39999999999992</v>
      </c>
      <c r="AI42" s="5">
        <f>C42*AI40</f>
        <v>461.8599999999999</v>
      </c>
      <c r="AJ42" s="5">
        <f>C42*AJ40</f>
        <v>465.21999999999997</v>
      </c>
      <c r="AK42" s="5">
        <f>C42*AK40</f>
        <v>468.15999999999997</v>
      </c>
      <c r="AL42" s="5">
        <f>C42*AL40</f>
        <v>472.5</v>
      </c>
      <c r="AM42" s="5">
        <f>C42*AM40</f>
        <v>475.71999999999997</v>
      </c>
      <c r="AN42" s="5">
        <f>C42*AN40</f>
        <v>490.83999999999992</v>
      </c>
      <c r="AO42" s="32">
        <f>C42*AO40</f>
        <v>561.81999999999994</v>
      </c>
      <c r="AP42" s="32">
        <f>C42*AP40</f>
        <v>559.43999999999994</v>
      </c>
      <c r="AQ42" s="32">
        <f>C42*AQ40</f>
        <v>561.67999999999984</v>
      </c>
      <c r="AR42" s="32">
        <f>C42*AR40</f>
        <v>499.93999999999994</v>
      </c>
      <c r="AS42" s="59"/>
      <c r="AT42" s="9">
        <v>4.41</v>
      </c>
      <c r="AU42" s="9">
        <v>0.16</v>
      </c>
      <c r="AV42" s="9">
        <v>0.17</v>
      </c>
      <c r="AW42" s="9">
        <v>5.07</v>
      </c>
      <c r="AX42" s="9">
        <v>1.08</v>
      </c>
      <c r="AY42" s="9">
        <v>0.23</v>
      </c>
      <c r="AZ42" s="9">
        <v>0.31</v>
      </c>
      <c r="BA42" s="9">
        <v>0.21</v>
      </c>
      <c r="BB42" s="9">
        <v>0.24</v>
      </c>
      <c r="BC42" s="9">
        <v>0.61</v>
      </c>
      <c r="BD42" s="9">
        <v>0.17</v>
      </c>
      <c r="BE42" s="9">
        <v>1.32</v>
      </c>
      <c r="BF42" s="9">
        <v>0.69</v>
      </c>
      <c r="BG42" s="9">
        <v>0.56999999999999995</v>
      </c>
      <c r="BH42" s="9">
        <v>0.89</v>
      </c>
      <c r="BI42" s="9">
        <v>0.46</v>
      </c>
      <c r="BJ42" s="9">
        <v>0.79</v>
      </c>
      <c r="BK42" s="9">
        <v>0.02</v>
      </c>
      <c r="BL42" s="9">
        <v>0.42</v>
      </c>
      <c r="BM42" s="9">
        <v>0.13</v>
      </c>
      <c r="BN42" s="9">
        <v>1.72</v>
      </c>
      <c r="BO42" s="9">
        <v>0.36</v>
      </c>
      <c r="BP42" s="9">
        <v>0.23</v>
      </c>
      <c r="BQ42" s="9">
        <v>0.1</v>
      </c>
      <c r="BR42" s="9">
        <v>0.14000000000000001</v>
      </c>
      <c r="BS42" s="9">
        <v>0.22</v>
      </c>
      <c r="BT42" s="24">
        <v>1.35</v>
      </c>
      <c r="BU42" s="9">
        <v>0.46</v>
      </c>
      <c r="BV42" s="9">
        <v>0.19</v>
      </c>
      <c r="BW42" s="9">
        <v>0.41</v>
      </c>
      <c r="BX42" s="9">
        <v>0.37</v>
      </c>
      <c r="BY42" s="9">
        <v>0.11</v>
      </c>
      <c r="BZ42" s="9">
        <v>1.67</v>
      </c>
      <c r="CA42" s="9">
        <v>1.49</v>
      </c>
      <c r="CB42" s="9">
        <v>2.5</v>
      </c>
      <c r="CC42" s="9">
        <v>2.2599999999999998</v>
      </c>
      <c r="CD42" s="9">
        <v>1.61</v>
      </c>
      <c r="CE42" s="9">
        <v>2.96</v>
      </c>
    </row>
    <row r="43" spans="1:83" ht="30" customHeight="1" x14ac:dyDescent="0.3">
      <c r="A43" s="3"/>
      <c r="B43" s="3"/>
      <c r="C43" s="4">
        <v>19</v>
      </c>
      <c r="D43" s="5">
        <f>D40*C43</f>
        <v>696.16</v>
      </c>
      <c r="E43" s="5">
        <f>E40*C43</f>
        <v>611.80000000000007</v>
      </c>
      <c r="F43" s="5">
        <f>C43*$F$40</f>
        <v>626.05000000000007</v>
      </c>
      <c r="G43" s="5">
        <f t="shared" si="18"/>
        <v>623.09</v>
      </c>
      <c r="H43" s="5">
        <f>C43*H40</f>
        <v>539.22</v>
      </c>
      <c r="I43" s="5">
        <f>C43*I40</f>
        <v>582.16</v>
      </c>
      <c r="J43" s="5">
        <f>C43*J40</f>
        <v>629.66</v>
      </c>
      <c r="K43" s="5">
        <f>C43*K40</f>
        <v>657.97</v>
      </c>
      <c r="L43" s="5">
        <f>C43*L40</f>
        <v>689.7</v>
      </c>
      <c r="M43" s="5">
        <f>C43*M40</f>
        <v>691.79000000000008</v>
      </c>
      <c r="N43" s="5">
        <f>C43*N40</f>
        <v>698.82</v>
      </c>
      <c r="O43" s="5">
        <f>C43*O40</f>
        <v>706.6099999999999</v>
      </c>
      <c r="P43" s="5">
        <f>C43*P40</f>
        <v>703</v>
      </c>
      <c r="Q43" s="5">
        <f>C43*Q40</f>
        <v>694.26</v>
      </c>
      <c r="R43" s="5">
        <f>C43*R40</f>
        <v>668.6099999999999</v>
      </c>
      <c r="S43" s="5">
        <f>C43*S40</f>
        <v>664.43</v>
      </c>
      <c r="T43" s="5">
        <f>C43*T40</f>
        <v>661.77</v>
      </c>
      <c r="U43" s="5">
        <f>C43*U40</f>
        <v>659.86999999999989</v>
      </c>
      <c r="V43" s="5">
        <f>C43*V40</f>
        <v>664.2399999999999</v>
      </c>
      <c r="W43" s="5">
        <f>C43*W40</f>
        <v>671.07999999999993</v>
      </c>
      <c r="X43" s="5">
        <f>C43*X40</f>
        <v>703.75999999999988</v>
      </c>
      <c r="Y43" s="5">
        <f>C43*Y40</f>
        <v>706.2299999999999</v>
      </c>
      <c r="Z43" s="5">
        <f>C43*Z40</f>
        <v>714.20999999999992</v>
      </c>
      <c r="AA43" s="5">
        <f>C43*AA40</f>
        <v>713.82999999999993</v>
      </c>
      <c r="AB43" s="5">
        <f>C43*AB40</f>
        <v>698.81999999999994</v>
      </c>
      <c r="AC43" s="5">
        <f>C43*AC40</f>
        <v>707.56</v>
      </c>
      <c r="AD43" s="5">
        <f>C43*AD40</f>
        <v>690.64999999999986</v>
      </c>
      <c r="AE43" s="5">
        <f>C43*AE40</f>
        <v>679.81999999999994</v>
      </c>
      <c r="AF43" s="5">
        <f>C43*AF40</f>
        <v>666.70999999999992</v>
      </c>
      <c r="AG43" s="5">
        <f>C43*AG40</f>
        <v>641.62999999999988</v>
      </c>
      <c r="AH43" s="5">
        <f>C43*AH40</f>
        <v>638.39999999999986</v>
      </c>
      <c r="AI43" s="5">
        <f>C43*AI40</f>
        <v>626.80999999999995</v>
      </c>
      <c r="AJ43" s="5">
        <f>C43*AJ40</f>
        <v>631.36999999999989</v>
      </c>
      <c r="AK43" s="5">
        <f>C43*AK40</f>
        <v>635.3599999999999</v>
      </c>
      <c r="AL43" s="5">
        <f>C43*AL40</f>
        <v>641.25</v>
      </c>
      <c r="AM43" s="5">
        <f>C43*AM40</f>
        <v>645.61999999999989</v>
      </c>
      <c r="AN43" s="5">
        <f>C43*AN40</f>
        <v>666.13999999999987</v>
      </c>
      <c r="AO43" s="32">
        <f>C43*AO40</f>
        <v>762.46999999999991</v>
      </c>
      <c r="AP43" s="32">
        <f>C43*AP40</f>
        <v>759.2399999999999</v>
      </c>
      <c r="AQ43" s="32">
        <f>C43*AQ40</f>
        <v>762.27999999999986</v>
      </c>
      <c r="AR43" s="32">
        <f>C43*AR40</f>
        <v>678.4899999999999</v>
      </c>
      <c r="AS43" s="59"/>
      <c r="AT43" s="9">
        <v>4.41</v>
      </c>
      <c r="AU43" s="9">
        <v>0.16</v>
      </c>
      <c r="AV43" s="9">
        <v>0.17</v>
      </c>
      <c r="AW43" s="9">
        <v>5.07</v>
      </c>
      <c r="AX43" s="9">
        <v>1.08</v>
      </c>
      <c r="AY43" s="9">
        <v>0.23</v>
      </c>
      <c r="AZ43" s="9">
        <v>0.31</v>
      </c>
      <c r="BA43" s="9">
        <v>0.21</v>
      </c>
      <c r="BB43" s="9">
        <v>0.24</v>
      </c>
      <c r="BC43" s="9">
        <v>0.61</v>
      </c>
      <c r="BD43" s="9">
        <v>0.17</v>
      </c>
      <c r="BE43" s="9">
        <v>1.32</v>
      </c>
      <c r="BF43" s="9">
        <v>0.69</v>
      </c>
      <c r="BG43" s="9">
        <v>0.56999999999999995</v>
      </c>
      <c r="BH43" s="9">
        <v>0.89</v>
      </c>
      <c r="BI43" s="9">
        <v>0.46</v>
      </c>
      <c r="BJ43" s="9">
        <v>0.79</v>
      </c>
      <c r="BK43" s="9">
        <v>0.02</v>
      </c>
      <c r="BL43" s="9">
        <v>0.42</v>
      </c>
      <c r="BM43" s="9">
        <v>0.13</v>
      </c>
      <c r="BN43" s="9">
        <v>1.72</v>
      </c>
      <c r="BO43" s="9">
        <v>0.36</v>
      </c>
      <c r="BP43" s="9">
        <v>0.23</v>
      </c>
      <c r="BQ43" s="9">
        <v>0.1</v>
      </c>
      <c r="BR43" s="9">
        <v>0.14000000000000001</v>
      </c>
      <c r="BS43" s="9">
        <v>0.22</v>
      </c>
      <c r="BT43" s="24">
        <v>1.35</v>
      </c>
      <c r="BU43" s="9">
        <v>0.46</v>
      </c>
      <c r="BV43" s="9">
        <v>0.19</v>
      </c>
      <c r="BW43" s="9">
        <v>0.41</v>
      </c>
      <c r="BX43" s="9">
        <v>0.37</v>
      </c>
      <c r="BY43" s="9">
        <v>0.11</v>
      </c>
      <c r="BZ43" s="9">
        <v>1.67</v>
      </c>
      <c r="CA43" s="9">
        <v>1.49</v>
      </c>
      <c r="CB43" s="9">
        <v>2.5</v>
      </c>
      <c r="CC43" s="9">
        <v>2.2599999999999998</v>
      </c>
      <c r="CD43" s="9">
        <v>1.61</v>
      </c>
      <c r="CE43" s="9">
        <v>2.96</v>
      </c>
    </row>
    <row r="44" spans="1:83" ht="30" customHeight="1" x14ac:dyDescent="0.3">
      <c r="A44" s="3"/>
      <c r="B44" s="3"/>
      <c r="C44" s="4">
        <v>48</v>
      </c>
      <c r="D44" s="5">
        <f>D40*C44</f>
        <v>1758.72</v>
      </c>
      <c r="E44" s="5">
        <f>E40*C44</f>
        <v>1545.6000000000001</v>
      </c>
      <c r="F44" s="5">
        <f>C44*$F$40</f>
        <v>1581.6000000000001</v>
      </c>
      <c r="G44" s="5">
        <f t="shared" si="18"/>
        <v>1578.64</v>
      </c>
      <c r="H44" s="5">
        <f>C44*H40</f>
        <v>1362.2400000000002</v>
      </c>
      <c r="I44" s="5">
        <f>C44*I40</f>
        <v>1470.72</v>
      </c>
      <c r="J44" s="5">
        <f>C44*J40</f>
        <v>1590.72</v>
      </c>
      <c r="K44" s="5">
        <f>C44*K40</f>
        <v>1662.2400000000002</v>
      </c>
      <c r="L44" s="5">
        <f>C44*L40</f>
        <v>1742.4</v>
      </c>
      <c r="M44" s="5">
        <f>C44*M40</f>
        <v>1747.6800000000003</v>
      </c>
      <c r="N44" s="5">
        <f>C44*N40</f>
        <v>1765.44</v>
      </c>
      <c r="O44" s="5">
        <f>C44*O40</f>
        <v>1785.12</v>
      </c>
      <c r="P44" s="5">
        <f>C44*P40</f>
        <v>1776</v>
      </c>
      <c r="Q44" s="5">
        <f>C44*Q40</f>
        <v>1753.92</v>
      </c>
      <c r="R44" s="5">
        <f>C44*R40</f>
        <v>1689.12</v>
      </c>
      <c r="S44" s="5">
        <f>C44*S40</f>
        <v>1678.56</v>
      </c>
      <c r="T44" s="5">
        <f>C44*T40</f>
        <v>1671.84</v>
      </c>
      <c r="U44" s="5">
        <f>C44*U40</f>
        <v>1667.04</v>
      </c>
      <c r="V44" s="5">
        <f>C44*V40</f>
        <v>1678.0799999999997</v>
      </c>
      <c r="W44" s="5">
        <f>C44*W40</f>
        <v>1695.3599999999997</v>
      </c>
      <c r="X44" s="5">
        <f>C44*X40</f>
        <v>1777.9199999999996</v>
      </c>
      <c r="Y44" s="5">
        <f>C44*Y40</f>
        <v>1784.1599999999999</v>
      </c>
      <c r="Z44" s="5">
        <f>C44*Z40</f>
        <v>1804.3199999999997</v>
      </c>
      <c r="AA44" s="5">
        <f>C44*AA40</f>
        <v>1803.3599999999997</v>
      </c>
      <c r="AB44" s="5">
        <f>C44*AB40</f>
        <v>1765.4399999999996</v>
      </c>
      <c r="AC44" s="5">
        <f>C44*AC40</f>
        <v>1787.5199999999998</v>
      </c>
      <c r="AD44" s="5">
        <f>C44*AD40</f>
        <v>1744.7999999999997</v>
      </c>
      <c r="AE44" s="5">
        <f>C44*AE40</f>
        <v>1717.4399999999996</v>
      </c>
      <c r="AF44" s="5">
        <f>C44*AF40</f>
        <v>1684.3199999999997</v>
      </c>
      <c r="AG44" s="5">
        <f>C44*AG40</f>
        <v>1620.9599999999998</v>
      </c>
      <c r="AH44" s="5">
        <f>C44*AH40</f>
        <v>1612.7999999999997</v>
      </c>
      <c r="AI44" s="5">
        <f>C44*AI40</f>
        <v>1583.5199999999998</v>
      </c>
      <c r="AJ44" s="5">
        <f>C44*AJ40</f>
        <v>1595.04</v>
      </c>
      <c r="AK44" s="5">
        <f>C44*AK40</f>
        <v>1605.12</v>
      </c>
      <c r="AL44" s="5">
        <f>C44*AL40</f>
        <v>1620</v>
      </c>
      <c r="AM44" s="5">
        <f>C44*AM40</f>
        <v>1631.04</v>
      </c>
      <c r="AN44" s="5">
        <f>C44*AN40</f>
        <v>1682.8799999999997</v>
      </c>
      <c r="AO44" s="32">
        <f>C44*AO40</f>
        <v>1926.2399999999998</v>
      </c>
      <c r="AP44" s="32">
        <f>C44*AP40</f>
        <v>1918.0799999999997</v>
      </c>
      <c r="AQ44" s="32">
        <f>C44*AQ40</f>
        <v>1925.7599999999995</v>
      </c>
      <c r="AR44" s="32">
        <f>C44*AR40</f>
        <v>1714.0799999999997</v>
      </c>
      <c r="AS44" s="59"/>
      <c r="AT44" s="9">
        <v>4.41</v>
      </c>
      <c r="AU44" s="9">
        <v>0.16</v>
      </c>
      <c r="AV44" s="9">
        <v>0.17</v>
      </c>
      <c r="AW44" s="9">
        <v>5.07</v>
      </c>
      <c r="AX44" s="9">
        <v>1.08</v>
      </c>
      <c r="AY44" s="9">
        <v>0.23</v>
      </c>
      <c r="AZ44" s="9">
        <v>0.31</v>
      </c>
      <c r="BA44" s="9">
        <v>0.21</v>
      </c>
      <c r="BB44" s="9">
        <v>0.24</v>
      </c>
      <c r="BC44" s="9">
        <v>0.61</v>
      </c>
      <c r="BD44" s="9">
        <v>0.17</v>
      </c>
      <c r="BE44" s="9">
        <v>1.32</v>
      </c>
      <c r="BF44" s="9">
        <v>0.69</v>
      </c>
      <c r="BG44" s="9">
        <v>0.56999999999999995</v>
      </c>
      <c r="BH44" s="9">
        <v>0.89</v>
      </c>
      <c r="BI44" s="9">
        <v>0.46</v>
      </c>
      <c r="BJ44" s="9">
        <v>0.79</v>
      </c>
      <c r="BK44" s="9">
        <v>0.02</v>
      </c>
      <c r="BL44" s="9">
        <v>0.42</v>
      </c>
      <c r="BM44" s="9">
        <v>0.13</v>
      </c>
      <c r="BN44" s="9">
        <v>1.72</v>
      </c>
      <c r="BO44" s="9">
        <v>0.36</v>
      </c>
      <c r="BP44" s="9">
        <v>0.23</v>
      </c>
      <c r="BQ44" s="9">
        <v>0.1</v>
      </c>
      <c r="BR44" s="9">
        <v>0.14000000000000001</v>
      </c>
      <c r="BS44" s="9">
        <v>0.22</v>
      </c>
      <c r="BT44" s="24">
        <v>1.35</v>
      </c>
      <c r="BU44" s="9">
        <v>0.46</v>
      </c>
      <c r="BV44" s="9">
        <v>0.19</v>
      </c>
      <c r="BW44" s="9">
        <v>0.41</v>
      </c>
      <c r="BX44" s="9">
        <v>0.37</v>
      </c>
      <c r="BY44" s="9">
        <v>0.11</v>
      </c>
      <c r="BZ44" s="9">
        <v>1.67</v>
      </c>
      <c r="CA44" s="9">
        <v>1.49</v>
      </c>
      <c r="CB44" s="9">
        <v>2.5</v>
      </c>
      <c r="CC44" s="9">
        <v>2.2599999999999998</v>
      </c>
      <c r="CD44" s="9">
        <v>1.61</v>
      </c>
      <c r="CE44" s="9">
        <v>2.96</v>
      </c>
    </row>
    <row r="45" spans="1:83" ht="30" customHeight="1" x14ac:dyDescent="0.3">
      <c r="A45" s="3" t="s">
        <v>5</v>
      </c>
      <c r="B45" s="3" t="s">
        <v>14</v>
      </c>
      <c r="C45" s="4" t="s">
        <v>7</v>
      </c>
      <c r="D45" s="5">
        <v>36.72</v>
      </c>
      <c r="E45" s="5">
        <f>D45-4.44</f>
        <v>32.28</v>
      </c>
      <c r="F45" s="5">
        <f>E45+0.75</f>
        <v>33.03</v>
      </c>
      <c r="G45" s="5">
        <f t="shared" si="18"/>
        <v>30.07</v>
      </c>
      <c r="H45" s="5">
        <f>G45-CD45</f>
        <v>28.46</v>
      </c>
      <c r="I45" s="5">
        <f>H45+CC45</f>
        <v>30.72</v>
      </c>
      <c r="J45" s="5">
        <f>I45+CB45</f>
        <v>33.22</v>
      </c>
      <c r="K45" s="5">
        <f>J45+CA45</f>
        <v>34.71</v>
      </c>
      <c r="L45" s="5">
        <f>K45+BZ45</f>
        <v>36.380000000000003</v>
      </c>
      <c r="M45" s="5">
        <f>L45+BY44</f>
        <v>36.49</v>
      </c>
      <c r="N45" s="5">
        <f>M45+BX45</f>
        <v>36.86</v>
      </c>
      <c r="O45" s="5">
        <f>N45+BW45</f>
        <v>37.269999999999996</v>
      </c>
      <c r="P45" s="5">
        <f>O45-BV45</f>
        <v>37.08</v>
      </c>
      <c r="Q45" s="5">
        <f>P45-BU45</f>
        <v>36.619999999999997</v>
      </c>
      <c r="R45" s="5">
        <f>Q45-BT45</f>
        <v>35.269999999999996</v>
      </c>
      <c r="S45" s="5">
        <f>R45-BS45</f>
        <v>35.049999999999997</v>
      </c>
      <c r="T45" s="5">
        <f>S45-BR45</f>
        <v>34.909999999999997</v>
      </c>
      <c r="U45" s="5">
        <f>T45-BQ45</f>
        <v>34.809999999999995</v>
      </c>
      <c r="V45" s="5">
        <f>U45+BP45</f>
        <v>35.039999999999992</v>
      </c>
      <c r="W45" s="5">
        <f>V45+BO45</f>
        <v>35.399999999999991</v>
      </c>
      <c r="X45" s="5">
        <f>W45+BN45</f>
        <v>37.11999999999999</v>
      </c>
      <c r="Y45" s="5">
        <f>X45+BM45</f>
        <v>37.249999999999993</v>
      </c>
      <c r="Z45" s="5">
        <f>Y45+BL45</f>
        <v>37.669999999999995</v>
      </c>
      <c r="AA45" s="5">
        <f>Z45-BK45</f>
        <v>37.649999999999991</v>
      </c>
      <c r="AB45" s="5">
        <f>AA45-BJ45</f>
        <v>36.86999999999999</v>
      </c>
      <c r="AC45" s="5">
        <f>AB45+BI45</f>
        <v>37.329999999999991</v>
      </c>
      <c r="AD45" s="5">
        <f t="shared" si="1"/>
        <v>36.439999999999991</v>
      </c>
      <c r="AE45" s="5">
        <f t="shared" si="2"/>
        <v>35.86999999999999</v>
      </c>
      <c r="AF45" s="5">
        <f t="shared" si="3"/>
        <v>35.179999999999993</v>
      </c>
      <c r="AG45" s="5">
        <f t="shared" si="4"/>
        <v>33.859999999999992</v>
      </c>
      <c r="AH45" s="5">
        <f t="shared" si="5"/>
        <v>33.689999999999991</v>
      </c>
      <c r="AI45" s="5">
        <f t="shared" si="6"/>
        <v>33.079999999999991</v>
      </c>
      <c r="AJ45" s="5">
        <f t="shared" si="7"/>
        <v>33.319999999999993</v>
      </c>
      <c r="AK45" s="5">
        <f t="shared" si="8"/>
        <v>33.529999999999994</v>
      </c>
      <c r="AL45" s="5">
        <f t="shared" si="9"/>
        <v>33.839999999999996</v>
      </c>
      <c r="AM45" s="5">
        <f t="shared" si="10"/>
        <v>34.069999999999993</v>
      </c>
      <c r="AN45" s="5">
        <f t="shared" si="17"/>
        <v>35.139999999999993</v>
      </c>
      <c r="AO45" s="32">
        <f t="shared" si="12"/>
        <v>40.209999999999994</v>
      </c>
      <c r="AP45" s="32">
        <f t="shared" si="13"/>
        <v>40.039999999999992</v>
      </c>
      <c r="AQ45" s="32">
        <f t="shared" si="14"/>
        <v>40.199999999999989</v>
      </c>
      <c r="AR45" s="32">
        <f t="shared" si="15"/>
        <v>35.789999999999992</v>
      </c>
      <c r="AS45" s="59"/>
      <c r="AT45" s="9">
        <v>4.41</v>
      </c>
      <c r="AU45" s="9">
        <v>0.16</v>
      </c>
      <c r="AV45" s="9">
        <v>0.17</v>
      </c>
      <c r="AW45" s="9">
        <v>5.07</v>
      </c>
      <c r="AX45" s="9">
        <v>1.07</v>
      </c>
      <c r="AY45" s="9">
        <v>0.23</v>
      </c>
      <c r="AZ45" s="9">
        <v>0.31</v>
      </c>
      <c r="BA45" s="9">
        <v>0.21</v>
      </c>
      <c r="BB45" s="9">
        <v>0.24</v>
      </c>
      <c r="BC45" s="9">
        <v>0.61</v>
      </c>
      <c r="BD45" s="9">
        <v>0.17</v>
      </c>
      <c r="BE45" s="9">
        <v>1.32</v>
      </c>
      <c r="BF45" s="9">
        <v>0.69</v>
      </c>
      <c r="BG45" s="9">
        <v>0.56999999999999995</v>
      </c>
      <c r="BH45" s="9">
        <v>0.89</v>
      </c>
      <c r="BI45" s="9">
        <v>0.46</v>
      </c>
      <c r="BJ45" s="9">
        <v>0.78</v>
      </c>
      <c r="BK45" s="9">
        <v>0.02</v>
      </c>
      <c r="BL45" s="9">
        <v>0.42</v>
      </c>
      <c r="BM45" s="9">
        <v>0.13</v>
      </c>
      <c r="BN45" s="9">
        <v>1.72</v>
      </c>
      <c r="BO45" s="9">
        <v>0.36</v>
      </c>
      <c r="BP45" s="9">
        <v>0.23</v>
      </c>
      <c r="BQ45" s="9">
        <v>0.1</v>
      </c>
      <c r="BR45" s="9">
        <v>0.14000000000000001</v>
      </c>
      <c r="BS45" s="9">
        <v>0.22</v>
      </c>
      <c r="BT45" s="24">
        <v>1.35</v>
      </c>
      <c r="BU45" s="9">
        <v>0.46</v>
      </c>
      <c r="BV45" s="9">
        <v>0.19</v>
      </c>
      <c r="BW45" s="9">
        <v>0.41</v>
      </c>
      <c r="BX45" s="9">
        <v>0.37</v>
      </c>
      <c r="BY45" s="9">
        <v>0.11</v>
      </c>
      <c r="BZ45" s="9">
        <v>1.67</v>
      </c>
      <c r="CA45" s="9">
        <v>1.49</v>
      </c>
      <c r="CB45" s="9">
        <v>2.5</v>
      </c>
      <c r="CC45" s="9">
        <v>2.2599999999999998</v>
      </c>
      <c r="CD45" s="9">
        <v>1.61</v>
      </c>
      <c r="CE45" s="9">
        <v>2.96</v>
      </c>
    </row>
    <row r="46" spans="1:83" ht="30" customHeight="1" x14ac:dyDescent="0.3">
      <c r="A46" s="3"/>
      <c r="B46" s="3"/>
      <c r="C46" s="4">
        <v>9</v>
      </c>
      <c r="D46" s="5">
        <f>D45*C46</f>
        <v>330.48</v>
      </c>
      <c r="E46" s="5">
        <f>E45*C46</f>
        <v>290.52</v>
      </c>
      <c r="F46" s="5">
        <f>C46*$F$45</f>
        <v>297.27</v>
      </c>
      <c r="G46" s="5">
        <f t="shared" si="18"/>
        <v>294.31</v>
      </c>
      <c r="H46" s="5">
        <f>C46*H45</f>
        <v>256.14</v>
      </c>
      <c r="I46" s="5">
        <f>C46*I45</f>
        <v>276.48</v>
      </c>
      <c r="J46" s="5">
        <f>C46*J45</f>
        <v>298.98</v>
      </c>
      <c r="K46" s="5">
        <f>C47*K45</f>
        <v>485.94</v>
      </c>
      <c r="L46" s="5">
        <f>C46*L45</f>
        <v>327.42</v>
      </c>
      <c r="M46" s="5">
        <f>C46*M45</f>
        <v>328.41</v>
      </c>
      <c r="N46" s="5">
        <f>C46*N45</f>
        <v>331.74</v>
      </c>
      <c r="O46" s="5">
        <f>C46*O45</f>
        <v>335.42999999999995</v>
      </c>
      <c r="P46" s="5">
        <f>C46*P45</f>
        <v>333.71999999999997</v>
      </c>
      <c r="Q46" s="5">
        <f>C46*Q45</f>
        <v>329.58</v>
      </c>
      <c r="R46" s="5">
        <f>C46*R45</f>
        <v>317.42999999999995</v>
      </c>
      <c r="S46" s="5">
        <f>C46*S45</f>
        <v>315.45</v>
      </c>
      <c r="T46" s="5">
        <f>C46*T45</f>
        <v>314.18999999999994</v>
      </c>
      <c r="U46" s="5">
        <f>C46*U45</f>
        <v>313.28999999999996</v>
      </c>
      <c r="V46" s="5">
        <f>C46*V45</f>
        <v>315.3599999999999</v>
      </c>
      <c r="W46" s="5">
        <f>C46*W45</f>
        <v>318.59999999999991</v>
      </c>
      <c r="X46" s="5">
        <f>C46*X45</f>
        <v>334.07999999999993</v>
      </c>
      <c r="Y46" s="5">
        <f>C46*Y45</f>
        <v>335.24999999999994</v>
      </c>
      <c r="Z46" s="5">
        <f>C46*Z45</f>
        <v>339.03</v>
      </c>
      <c r="AA46" s="5">
        <f>C46*AA45</f>
        <v>338.84999999999991</v>
      </c>
      <c r="AB46" s="5">
        <f>C46*AB45</f>
        <v>331.82999999999993</v>
      </c>
      <c r="AC46" s="5">
        <f>C46*AC45</f>
        <v>335.96999999999991</v>
      </c>
      <c r="AD46" s="5">
        <f>C46*AD45</f>
        <v>327.95999999999992</v>
      </c>
      <c r="AE46" s="5">
        <f>C46*AE45</f>
        <v>322.82999999999993</v>
      </c>
      <c r="AF46" s="5">
        <f>C46*AF45</f>
        <v>316.61999999999995</v>
      </c>
      <c r="AG46" s="5">
        <f>C46*AG45</f>
        <v>304.73999999999995</v>
      </c>
      <c r="AH46" s="5">
        <f>C46*AH45</f>
        <v>303.20999999999992</v>
      </c>
      <c r="AI46" s="5">
        <f>C46*AI45</f>
        <v>297.71999999999991</v>
      </c>
      <c r="AJ46" s="5">
        <f>C46*AJ45</f>
        <v>299.87999999999994</v>
      </c>
      <c r="AK46" s="5">
        <f>C46*AK45</f>
        <v>301.76999999999992</v>
      </c>
      <c r="AL46" s="5">
        <f>C46*AL45</f>
        <v>304.55999999999995</v>
      </c>
      <c r="AM46" s="5">
        <f>C46*AM45</f>
        <v>306.62999999999994</v>
      </c>
      <c r="AN46" s="5">
        <f>C46*AN45</f>
        <v>316.25999999999993</v>
      </c>
      <c r="AO46" s="32">
        <f>C46*AO45</f>
        <v>361.88999999999993</v>
      </c>
      <c r="AP46" s="32">
        <f>C46*AP45</f>
        <v>360.3599999999999</v>
      </c>
      <c r="AQ46" s="32">
        <f>C46*AQ45</f>
        <v>361.7999999999999</v>
      </c>
      <c r="AR46" s="32">
        <f>C46*AR45</f>
        <v>322.1099999999999</v>
      </c>
      <c r="AS46" s="59"/>
      <c r="AT46" s="9">
        <v>4.41</v>
      </c>
      <c r="AU46" s="9">
        <v>0.16</v>
      </c>
      <c r="AV46" s="9">
        <v>0.17</v>
      </c>
      <c r="AW46" s="9">
        <v>5.07</v>
      </c>
      <c r="AX46" s="9">
        <v>1.07</v>
      </c>
      <c r="AY46" s="9">
        <v>0.23</v>
      </c>
      <c r="AZ46" s="9">
        <v>0.31</v>
      </c>
      <c r="BA46" s="9">
        <v>0.21</v>
      </c>
      <c r="BB46" s="9">
        <v>0.24</v>
      </c>
      <c r="BC46" s="9">
        <v>0.61</v>
      </c>
      <c r="BD46" s="9">
        <v>0.17</v>
      </c>
      <c r="BE46" s="9">
        <v>1.32</v>
      </c>
      <c r="BF46" s="9">
        <v>0.69</v>
      </c>
      <c r="BG46" s="9">
        <v>0.56999999999999995</v>
      </c>
      <c r="BH46" s="9">
        <v>0.89</v>
      </c>
      <c r="BI46" s="9">
        <v>0.46</v>
      </c>
      <c r="BJ46" s="9">
        <v>0.78</v>
      </c>
      <c r="BK46" s="9">
        <v>0.02</v>
      </c>
      <c r="BL46" s="9">
        <v>0.42</v>
      </c>
      <c r="BM46" s="9">
        <v>0.13</v>
      </c>
      <c r="BN46" s="9">
        <v>1.72</v>
      </c>
      <c r="BO46" s="9">
        <v>0.36</v>
      </c>
      <c r="BP46" s="9">
        <v>0.23</v>
      </c>
      <c r="BQ46" s="9">
        <v>0.1</v>
      </c>
      <c r="BR46" s="9">
        <v>0.14000000000000001</v>
      </c>
      <c r="BS46" s="9">
        <v>0.22</v>
      </c>
      <c r="BT46" s="24">
        <v>1.35</v>
      </c>
      <c r="BU46" s="9">
        <v>0.46</v>
      </c>
      <c r="BV46" s="9">
        <v>0.19</v>
      </c>
      <c r="BW46" s="9">
        <v>0.41</v>
      </c>
      <c r="BX46" s="9">
        <v>0.37</v>
      </c>
      <c r="BY46" s="9">
        <v>0.11</v>
      </c>
      <c r="BZ46" s="9">
        <v>1.67</v>
      </c>
      <c r="CA46" s="9">
        <v>1.49</v>
      </c>
      <c r="CB46" s="9">
        <v>2.5</v>
      </c>
      <c r="CC46" s="9">
        <v>2.2599999999999998</v>
      </c>
      <c r="CD46" s="9">
        <v>1.61</v>
      </c>
      <c r="CE46" s="9">
        <v>2.96</v>
      </c>
    </row>
    <row r="47" spans="1:83" ht="30" customHeight="1" x14ac:dyDescent="0.3">
      <c r="A47" s="3"/>
      <c r="B47" s="3"/>
      <c r="C47" s="4">
        <v>14</v>
      </c>
      <c r="D47" s="5">
        <f>D45*C47</f>
        <v>514.07999999999993</v>
      </c>
      <c r="E47" s="5">
        <f>E45*C47</f>
        <v>451.92</v>
      </c>
      <c r="F47" s="5">
        <f>C47*$F$45</f>
        <v>462.42</v>
      </c>
      <c r="G47" s="5">
        <f t="shared" si="18"/>
        <v>459.46000000000004</v>
      </c>
      <c r="H47" s="5">
        <f>C47*H45</f>
        <v>398.44</v>
      </c>
      <c r="I47" s="5">
        <f>C46*I45</f>
        <v>276.48</v>
      </c>
      <c r="J47" s="5">
        <f>C47*J45</f>
        <v>465.08</v>
      </c>
      <c r="K47" s="5">
        <f>C48*K45</f>
        <v>659.49</v>
      </c>
      <c r="L47" s="5">
        <f>C47*L45</f>
        <v>509.32000000000005</v>
      </c>
      <c r="M47" s="5">
        <f>C47*M45</f>
        <v>510.86</v>
      </c>
      <c r="N47" s="5">
        <f>C47*N45</f>
        <v>516.04</v>
      </c>
      <c r="O47" s="5">
        <f>C47*O45</f>
        <v>521.78</v>
      </c>
      <c r="P47" s="5">
        <f>C47*P45</f>
        <v>519.12</v>
      </c>
      <c r="Q47" s="5">
        <f>C47*Q45</f>
        <v>512.67999999999995</v>
      </c>
      <c r="R47" s="5">
        <f>C47*R45</f>
        <v>493.78</v>
      </c>
      <c r="S47" s="5">
        <f>C47*S45</f>
        <v>490.69999999999993</v>
      </c>
      <c r="T47" s="5">
        <f>C47*T45</f>
        <v>488.73999999999995</v>
      </c>
      <c r="U47" s="5">
        <f>C47*U45</f>
        <v>487.33999999999992</v>
      </c>
      <c r="V47" s="5">
        <f>C47*V45</f>
        <v>490.55999999999989</v>
      </c>
      <c r="W47" s="5">
        <f>C47*W45</f>
        <v>495.59999999999991</v>
      </c>
      <c r="X47" s="5">
        <f>C47*X45</f>
        <v>519.67999999999984</v>
      </c>
      <c r="Y47" s="5">
        <f>C47*Y45</f>
        <v>521.49999999999989</v>
      </c>
      <c r="Z47" s="5">
        <f>C47*Z45</f>
        <v>527.37999999999988</v>
      </c>
      <c r="AA47" s="5">
        <f>C47*AA45</f>
        <v>527.09999999999991</v>
      </c>
      <c r="AB47" s="5">
        <f>C47*AB45</f>
        <v>516.17999999999984</v>
      </c>
      <c r="AC47" s="5">
        <f>C47*AC45</f>
        <v>522.61999999999989</v>
      </c>
      <c r="AD47" s="5">
        <f>C47*AD45</f>
        <v>510.15999999999985</v>
      </c>
      <c r="AE47" s="5">
        <f>C47*AE45</f>
        <v>502.17999999999984</v>
      </c>
      <c r="AF47" s="5">
        <f>C47*AF45</f>
        <v>492.51999999999987</v>
      </c>
      <c r="AG47" s="5">
        <f>C47*AG45</f>
        <v>474.03999999999991</v>
      </c>
      <c r="AH47" s="5">
        <f>C47*AH45</f>
        <v>471.65999999999985</v>
      </c>
      <c r="AI47" s="5">
        <f>C47*AI45</f>
        <v>463.11999999999989</v>
      </c>
      <c r="AJ47" s="5">
        <f>C47*AJ45</f>
        <v>466.4799999999999</v>
      </c>
      <c r="AK47" s="5">
        <f>C47*AK45</f>
        <v>469.4199999999999</v>
      </c>
      <c r="AL47" s="5">
        <f>C47*AL45</f>
        <v>473.75999999999993</v>
      </c>
      <c r="AM47" s="5">
        <f>C47*AM45</f>
        <v>476.9799999999999</v>
      </c>
      <c r="AN47" s="5">
        <f>C47*AN45</f>
        <v>491.95999999999992</v>
      </c>
      <c r="AO47" s="32">
        <f>C47*AO45</f>
        <v>562.93999999999994</v>
      </c>
      <c r="AP47" s="32">
        <f>C47*AP45</f>
        <v>560.55999999999995</v>
      </c>
      <c r="AQ47" s="32">
        <f>C47*AQ45</f>
        <v>562.79999999999984</v>
      </c>
      <c r="AR47" s="32">
        <f>C47*AR45</f>
        <v>501.05999999999989</v>
      </c>
      <c r="AS47" s="59"/>
      <c r="AT47" s="9">
        <v>4.41</v>
      </c>
      <c r="AU47" s="9">
        <v>0.16</v>
      </c>
      <c r="AV47" s="9">
        <v>0.17</v>
      </c>
      <c r="AW47" s="9">
        <v>5.07</v>
      </c>
      <c r="AX47" s="9">
        <v>1.07</v>
      </c>
      <c r="AY47" s="9">
        <v>0.23</v>
      </c>
      <c r="AZ47" s="9">
        <v>0.31</v>
      </c>
      <c r="BA47" s="9">
        <v>0.21</v>
      </c>
      <c r="BB47" s="9">
        <v>0.24</v>
      </c>
      <c r="BC47" s="9">
        <v>0.61</v>
      </c>
      <c r="BD47" s="9">
        <v>0.17</v>
      </c>
      <c r="BE47" s="9">
        <v>1.32</v>
      </c>
      <c r="BF47" s="9">
        <v>0.69</v>
      </c>
      <c r="BG47" s="9">
        <v>0.56999999999999995</v>
      </c>
      <c r="BH47" s="9">
        <v>0.89</v>
      </c>
      <c r="BI47" s="9">
        <v>0.46</v>
      </c>
      <c r="BJ47" s="9">
        <v>0.78</v>
      </c>
      <c r="BK47" s="9">
        <v>0.02</v>
      </c>
      <c r="BL47" s="9">
        <v>0.42</v>
      </c>
      <c r="BM47" s="9">
        <v>0.13</v>
      </c>
      <c r="BN47" s="9">
        <v>1.72</v>
      </c>
      <c r="BO47" s="9">
        <v>0.36</v>
      </c>
      <c r="BP47" s="9">
        <v>0.23</v>
      </c>
      <c r="BQ47" s="9">
        <v>0.1</v>
      </c>
      <c r="BR47" s="9">
        <v>0.14000000000000001</v>
      </c>
      <c r="BS47" s="9">
        <v>0.22</v>
      </c>
      <c r="BT47" s="24">
        <v>1.35</v>
      </c>
      <c r="BU47" s="9">
        <v>0.46</v>
      </c>
      <c r="BV47" s="9">
        <v>0.19</v>
      </c>
      <c r="BW47" s="9">
        <v>0.41</v>
      </c>
      <c r="BX47" s="9">
        <v>0.37</v>
      </c>
      <c r="BY47" s="9">
        <v>0.11</v>
      </c>
      <c r="BZ47" s="9">
        <v>1.67</v>
      </c>
      <c r="CA47" s="9">
        <v>1.49</v>
      </c>
      <c r="CB47" s="9">
        <v>2.5</v>
      </c>
      <c r="CC47" s="9">
        <v>2.2599999999999998</v>
      </c>
      <c r="CD47" s="9">
        <v>1.61</v>
      </c>
      <c r="CE47" s="9">
        <v>2.96</v>
      </c>
    </row>
    <row r="48" spans="1:83" ht="30" customHeight="1" x14ac:dyDescent="0.3">
      <c r="A48" s="3"/>
      <c r="B48" s="3"/>
      <c r="C48" s="4">
        <v>19</v>
      </c>
      <c r="D48" s="5">
        <f>D45*C48</f>
        <v>697.68</v>
      </c>
      <c r="E48" s="5">
        <f>E45*C48</f>
        <v>613.32000000000005</v>
      </c>
      <c r="F48" s="5">
        <f>C48*$F$45</f>
        <v>627.57000000000005</v>
      </c>
      <c r="G48" s="5">
        <f t="shared" si="18"/>
        <v>624.61</v>
      </c>
      <c r="H48" s="5">
        <f>C48*H45</f>
        <v>540.74</v>
      </c>
      <c r="I48" s="5">
        <f>C48*I45</f>
        <v>583.67999999999995</v>
      </c>
      <c r="J48" s="5">
        <f>C48*J45</f>
        <v>631.17999999999995</v>
      </c>
      <c r="K48" s="5">
        <f>C48*K45</f>
        <v>659.49</v>
      </c>
      <c r="L48" s="5">
        <f>C48*L45</f>
        <v>691.22</v>
      </c>
      <c r="M48" s="5">
        <f>C48*M45</f>
        <v>693.31000000000006</v>
      </c>
      <c r="N48" s="5">
        <f>C48*N45</f>
        <v>700.34</v>
      </c>
      <c r="O48" s="5">
        <f>C48*O45</f>
        <v>708.12999999999988</v>
      </c>
      <c r="P48" s="5">
        <f>C48*P45</f>
        <v>704.52</v>
      </c>
      <c r="Q48" s="5">
        <f>C48*Q45</f>
        <v>695.78</v>
      </c>
      <c r="R48" s="5">
        <f>C48*R45</f>
        <v>670.12999999999988</v>
      </c>
      <c r="S48" s="5">
        <f>C48*S45</f>
        <v>665.94999999999993</v>
      </c>
      <c r="T48" s="5">
        <f>C48*T45</f>
        <v>663.29</v>
      </c>
      <c r="U48" s="5">
        <f>C48*U45</f>
        <v>661.38999999999987</v>
      </c>
      <c r="V48" s="5">
        <f>C48*V45</f>
        <v>665.75999999999988</v>
      </c>
      <c r="W48" s="5">
        <f>C48*W45</f>
        <v>672.5999999999998</v>
      </c>
      <c r="X48" s="5">
        <f>C48*X45</f>
        <v>705.27999999999986</v>
      </c>
      <c r="Y48" s="5">
        <f>C48*Y45</f>
        <v>707.74999999999989</v>
      </c>
      <c r="Z48" s="5">
        <f>C48*Z45</f>
        <v>715.7299999999999</v>
      </c>
      <c r="AA48" s="5">
        <f>C48*AA45</f>
        <v>715.3499999999998</v>
      </c>
      <c r="AB48" s="5">
        <f>C48*AB45</f>
        <v>700.52999999999986</v>
      </c>
      <c r="AC48" s="5">
        <f>C48*AC45</f>
        <v>709.26999999999987</v>
      </c>
      <c r="AD48" s="5">
        <f>C48*AD45</f>
        <v>692.35999999999979</v>
      </c>
      <c r="AE48" s="5">
        <f>C48*AE45</f>
        <v>681.52999999999986</v>
      </c>
      <c r="AF48" s="5">
        <f>C48*AF45</f>
        <v>668.41999999999985</v>
      </c>
      <c r="AG48" s="5">
        <f>C48*AG45</f>
        <v>643.3399999999998</v>
      </c>
      <c r="AH48" s="5">
        <f>C48*AH45</f>
        <v>640.10999999999979</v>
      </c>
      <c r="AI48" s="5">
        <f>C48*AI45</f>
        <v>628.51999999999987</v>
      </c>
      <c r="AJ48" s="5">
        <f>C48*AJ45</f>
        <v>633.07999999999993</v>
      </c>
      <c r="AK48" s="5">
        <f>C48*AK45</f>
        <v>637.06999999999994</v>
      </c>
      <c r="AL48" s="5">
        <f>C48*AL45</f>
        <v>642.95999999999992</v>
      </c>
      <c r="AM48" s="5">
        <f>C48*AM45</f>
        <v>647.32999999999993</v>
      </c>
      <c r="AN48" s="5">
        <f>C48*AN45</f>
        <v>667.65999999999985</v>
      </c>
      <c r="AO48" s="32">
        <f>C48*AO45</f>
        <v>763.9899999999999</v>
      </c>
      <c r="AP48" s="32">
        <f>C48*AP45</f>
        <v>760.75999999999988</v>
      </c>
      <c r="AQ48" s="32">
        <f>C48*AQ45</f>
        <v>763.79999999999973</v>
      </c>
      <c r="AR48" s="32">
        <f>C48*AR45</f>
        <v>680.00999999999988</v>
      </c>
      <c r="AS48" s="59"/>
      <c r="AT48" s="9">
        <v>4.41</v>
      </c>
      <c r="AU48" s="9">
        <v>0.16</v>
      </c>
      <c r="AV48" s="9">
        <v>0.17</v>
      </c>
      <c r="AW48" s="9">
        <v>5.07</v>
      </c>
      <c r="AX48" s="9">
        <v>1.07</v>
      </c>
      <c r="AY48" s="9">
        <v>0.23</v>
      </c>
      <c r="AZ48" s="9">
        <v>0.31</v>
      </c>
      <c r="BA48" s="9">
        <v>0.21</v>
      </c>
      <c r="BB48" s="9">
        <v>0.24</v>
      </c>
      <c r="BC48" s="9">
        <v>0.61</v>
      </c>
      <c r="BD48" s="9">
        <v>0.17</v>
      </c>
      <c r="BE48" s="9">
        <v>1.32</v>
      </c>
      <c r="BF48" s="9">
        <v>0.69</v>
      </c>
      <c r="BG48" s="9">
        <v>0.56999999999999995</v>
      </c>
      <c r="BH48" s="9">
        <v>0.89</v>
      </c>
      <c r="BI48" s="9">
        <v>0.46</v>
      </c>
      <c r="BJ48" s="9">
        <v>0.78</v>
      </c>
      <c r="BK48" s="9">
        <v>0.02</v>
      </c>
      <c r="BL48" s="9">
        <v>0.42</v>
      </c>
      <c r="BM48" s="9">
        <v>0.13</v>
      </c>
      <c r="BN48" s="9">
        <v>1.72</v>
      </c>
      <c r="BO48" s="9">
        <v>0.36</v>
      </c>
      <c r="BP48" s="9">
        <v>0.23</v>
      </c>
      <c r="BQ48" s="9">
        <v>0.1</v>
      </c>
      <c r="BR48" s="9">
        <v>0.14000000000000001</v>
      </c>
      <c r="BS48" s="9">
        <v>0.22</v>
      </c>
      <c r="BT48" s="24">
        <v>1.35</v>
      </c>
      <c r="BU48" s="9">
        <v>0.46</v>
      </c>
      <c r="BV48" s="9">
        <v>0.19</v>
      </c>
      <c r="BW48" s="9">
        <v>0.41</v>
      </c>
      <c r="BX48" s="9">
        <v>0.37</v>
      </c>
      <c r="BY48" s="9">
        <v>0.11</v>
      </c>
      <c r="BZ48" s="9">
        <v>1.67</v>
      </c>
      <c r="CA48" s="9">
        <v>1.49</v>
      </c>
      <c r="CB48" s="9">
        <v>2.5</v>
      </c>
      <c r="CC48" s="9">
        <v>2.2599999999999998</v>
      </c>
      <c r="CD48" s="9">
        <v>1.61</v>
      </c>
      <c r="CE48" s="9">
        <v>2.96</v>
      </c>
    </row>
    <row r="49" spans="1:83" ht="30" customHeight="1" x14ac:dyDescent="0.3">
      <c r="A49" s="3"/>
      <c r="B49" s="3"/>
      <c r="C49" s="4">
        <v>48</v>
      </c>
      <c r="D49" s="5">
        <f>D45*C49</f>
        <v>1762.56</v>
      </c>
      <c r="E49" s="5">
        <f>E45*C49</f>
        <v>1549.44</v>
      </c>
      <c r="F49" s="5">
        <f>C49*$F$45</f>
        <v>1585.44</v>
      </c>
      <c r="G49" s="5">
        <f t="shared" si="18"/>
        <v>1582.48</v>
      </c>
      <c r="H49" s="5">
        <f>C49*H45</f>
        <v>1366.08</v>
      </c>
      <c r="I49" s="5">
        <f>C49*I45</f>
        <v>1474.56</v>
      </c>
      <c r="J49" s="5">
        <f>C49*J45</f>
        <v>1594.56</v>
      </c>
      <c r="K49" s="5">
        <f>C49*K45</f>
        <v>1666.08</v>
      </c>
      <c r="L49" s="5">
        <f>C49*L45</f>
        <v>1746.2400000000002</v>
      </c>
      <c r="M49" s="5">
        <f>C49*M45</f>
        <v>1751.52</v>
      </c>
      <c r="N49" s="5">
        <f>C49*N45</f>
        <v>1769.28</v>
      </c>
      <c r="O49" s="5">
        <f>C49*O45</f>
        <v>1788.9599999999998</v>
      </c>
      <c r="P49" s="5">
        <f>C49*P45</f>
        <v>1779.84</v>
      </c>
      <c r="Q49" s="5">
        <f>C49*Q45</f>
        <v>1757.7599999999998</v>
      </c>
      <c r="R49" s="5">
        <f>C49*R45</f>
        <v>1692.9599999999998</v>
      </c>
      <c r="S49" s="5">
        <f>C49*S45</f>
        <v>1682.3999999999999</v>
      </c>
      <c r="T49" s="5">
        <f>C49*T45</f>
        <v>1675.6799999999998</v>
      </c>
      <c r="U49" s="5">
        <f>C49*U45</f>
        <v>1670.8799999999997</v>
      </c>
      <c r="V49" s="5">
        <f>C49*V45</f>
        <v>1681.9199999999996</v>
      </c>
      <c r="W49" s="5">
        <f>C49*W45</f>
        <v>1699.1999999999996</v>
      </c>
      <c r="X49" s="5">
        <f>C49*X45</f>
        <v>1781.7599999999995</v>
      </c>
      <c r="Y49" s="5">
        <f>C49*Y45</f>
        <v>1787.9999999999995</v>
      </c>
      <c r="Z49" s="5">
        <f>C49*Z45</f>
        <v>1808.1599999999999</v>
      </c>
      <c r="AA49" s="5">
        <f>C49*AA45</f>
        <v>1807.1999999999996</v>
      </c>
      <c r="AB49" s="5">
        <f>C49*AB45</f>
        <v>1769.7599999999995</v>
      </c>
      <c r="AC49" s="5">
        <f>C49*AC45</f>
        <v>1791.8399999999997</v>
      </c>
      <c r="AD49" s="5">
        <f>C49*AD45</f>
        <v>1749.1199999999994</v>
      </c>
      <c r="AE49" s="5">
        <f>C49*AE45</f>
        <v>1721.7599999999995</v>
      </c>
      <c r="AF49" s="5">
        <f>C49*AF45</f>
        <v>1688.6399999999996</v>
      </c>
      <c r="AG49" s="5">
        <f>C49*AG45</f>
        <v>1625.2799999999997</v>
      </c>
      <c r="AH49" s="5">
        <f>C49*AH45</f>
        <v>1617.1199999999994</v>
      </c>
      <c r="AI49" s="5">
        <f>C49*AI45</f>
        <v>1587.8399999999997</v>
      </c>
      <c r="AJ49" s="5">
        <f>C49*AJ45</f>
        <v>1599.3599999999997</v>
      </c>
      <c r="AK49" s="5">
        <f>C49*AK45</f>
        <v>1609.4399999999996</v>
      </c>
      <c r="AL49" s="5">
        <f>C49*AL45</f>
        <v>1624.3199999999997</v>
      </c>
      <c r="AM49" s="5">
        <f>C49*AM45</f>
        <v>1635.3599999999997</v>
      </c>
      <c r="AN49" s="5">
        <f>C49*AN45</f>
        <v>1686.7199999999998</v>
      </c>
      <c r="AO49" s="32">
        <f>C49*AO45</f>
        <v>1930.0799999999997</v>
      </c>
      <c r="AP49" s="32">
        <f>C49*AP45</f>
        <v>1921.9199999999996</v>
      </c>
      <c r="AQ49" s="32">
        <f>C49*AQ45</f>
        <v>1929.5999999999995</v>
      </c>
      <c r="AR49" s="32">
        <f>C49*AR45</f>
        <v>1717.9199999999996</v>
      </c>
      <c r="AS49" s="59"/>
      <c r="AT49" s="9">
        <v>4.41</v>
      </c>
      <c r="AU49" s="9">
        <v>0.16</v>
      </c>
      <c r="AV49" s="9">
        <v>0.17</v>
      </c>
      <c r="AW49" s="9">
        <v>5.07</v>
      </c>
      <c r="AX49" s="9">
        <v>1.07</v>
      </c>
      <c r="AY49" s="9">
        <v>0.23</v>
      </c>
      <c r="AZ49" s="9">
        <v>0.31</v>
      </c>
      <c r="BA49" s="9">
        <v>0.21</v>
      </c>
      <c r="BB49" s="9">
        <v>0.24</v>
      </c>
      <c r="BC49" s="9">
        <v>0.61</v>
      </c>
      <c r="BD49" s="9">
        <v>0.17</v>
      </c>
      <c r="BE49" s="9">
        <v>1.32</v>
      </c>
      <c r="BF49" s="9">
        <v>0.69</v>
      </c>
      <c r="BG49" s="9">
        <v>0.56999999999999995</v>
      </c>
      <c r="BH49" s="9">
        <v>0.89</v>
      </c>
      <c r="BI49" s="9">
        <v>0.46</v>
      </c>
      <c r="BJ49" s="9">
        <v>0.78</v>
      </c>
      <c r="BK49" s="9">
        <v>0.02</v>
      </c>
      <c r="BL49" s="9">
        <v>0.42</v>
      </c>
      <c r="BM49" s="9">
        <v>0.13</v>
      </c>
      <c r="BN49" s="9">
        <v>1.72</v>
      </c>
      <c r="BO49" s="9">
        <v>0.36</v>
      </c>
      <c r="BP49" s="9">
        <v>0.23</v>
      </c>
      <c r="BQ49" s="9">
        <v>0.1</v>
      </c>
      <c r="BR49" s="9">
        <v>0.14000000000000001</v>
      </c>
      <c r="BS49" s="9">
        <v>0.22</v>
      </c>
      <c r="BT49" s="24">
        <v>1.35</v>
      </c>
      <c r="BU49" s="9">
        <v>0.46</v>
      </c>
      <c r="BV49" s="9">
        <v>0.19</v>
      </c>
      <c r="BW49" s="9">
        <v>0.41</v>
      </c>
      <c r="BX49" s="9">
        <v>0.37</v>
      </c>
      <c r="BY49" s="9">
        <v>0.11</v>
      </c>
      <c r="BZ49" s="9">
        <v>1.67</v>
      </c>
      <c r="CA49" s="9">
        <v>1.49</v>
      </c>
      <c r="CB49" s="9">
        <v>2.5</v>
      </c>
      <c r="CC49" s="9">
        <v>2.2599999999999998</v>
      </c>
      <c r="CD49" s="9">
        <v>1.61</v>
      </c>
      <c r="CE49" s="9">
        <v>2.96</v>
      </c>
    </row>
    <row r="50" spans="1:83" ht="30" customHeight="1" x14ac:dyDescent="0.3">
      <c r="A50" s="3" t="s">
        <v>5</v>
      </c>
      <c r="B50" s="3" t="s">
        <v>15</v>
      </c>
      <c r="C50" s="4" t="s">
        <v>7</v>
      </c>
      <c r="D50" s="5">
        <v>36.590000000000003</v>
      </c>
      <c r="E50" s="5">
        <f>D50-4.44</f>
        <v>32.150000000000006</v>
      </c>
      <c r="F50" s="5">
        <f>E50+0.75</f>
        <v>32.900000000000006</v>
      </c>
      <c r="G50" s="5">
        <f t="shared" si="18"/>
        <v>29.940000000000005</v>
      </c>
      <c r="H50" s="5">
        <f>G50-CD50</f>
        <v>28.330000000000005</v>
      </c>
      <c r="I50" s="5">
        <f>H50+CC50</f>
        <v>30.590000000000003</v>
      </c>
      <c r="J50" s="5">
        <f>I50+CB50</f>
        <v>33.090000000000003</v>
      </c>
      <c r="K50" s="5">
        <f>J50+CA50</f>
        <v>34.580000000000005</v>
      </c>
      <c r="L50" s="5">
        <f>K50+BZ50</f>
        <v>36.250000000000007</v>
      </c>
      <c r="M50" s="5">
        <f>L50+BY50</f>
        <v>36.360000000000007</v>
      </c>
      <c r="N50" s="5">
        <f>M50+BX50</f>
        <v>36.730000000000004</v>
      </c>
      <c r="O50" s="5">
        <f>N50+BW50</f>
        <v>37.14</v>
      </c>
      <c r="P50" s="5">
        <f>O50-BV50</f>
        <v>36.950000000000003</v>
      </c>
      <c r="Q50" s="5">
        <f>P50-BU50</f>
        <v>36.49</v>
      </c>
      <c r="R50" s="5">
        <f>Q50-BT50</f>
        <v>35.14</v>
      </c>
      <c r="S50" s="5">
        <f>R50-BS50</f>
        <v>34.92</v>
      </c>
      <c r="T50" s="5">
        <f>S50-BR50</f>
        <v>34.78</v>
      </c>
      <c r="U50" s="5">
        <f>T50-BQ50</f>
        <v>34.68</v>
      </c>
      <c r="V50" s="5">
        <f>U50+BP50</f>
        <v>34.909999999999997</v>
      </c>
      <c r="W50" s="5">
        <f>V50+BO50</f>
        <v>35.269999999999996</v>
      </c>
      <c r="X50" s="5">
        <f>W50+BN50</f>
        <v>36.989999999999995</v>
      </c>
      <c r="Y50" s="5">
        <f>X50+BM50</f>
        <v>37.119999999999997</v>
      </c>
      <c r="Z50" s="5">
        <f>Y50+BL50</f>
        <v>37.54</v>
      </c>
      <c r="AA50" s="5">
        <f>Z50-BK50</f>
        <v>37.519999999999996</v>
      </c>
      <c r="AB50" s="5">
        <f>AA50-BJ50</f>
        <v>36.739999999999995</v>
      </c>
      <c r="AC50" s="5">
        <f>AB50+BI50</f>
        <v>37.199999999999996</v>
      </c>
      <c r="AD50" s="5">
        <f t="shared" si="1"/>
        <v>36.309999999999995</v>
      </c>
      <c r="AE50" s="5">
        <f t="shared" si="2"/>
        <v>35.739999999999995</v>
      </c>
      <c r="AF50" s="5">
        <f t="shared" si="3"/>
        <v>35.049999999999997</v>
      </c>
      <c r="AG50" s="5">
        <f t="shared" si="4"/>
        <v>33.729999999999997</v>
      </c>
      <c r="AH50" s="5">
        <f t="shared" si="5"/>
        <v>33.559999999999995</v>
      </c>
      <c r="AI50" s="5">
        <f t="shared" si="6"/>
        <v>32.949999999999996</v>
      </c>
      <c r="AJ50" s="5">
        <f t="shared" si="7"/>
        <v>33.19</v>
      </c>
      <c r="AK50" s="5">
        <f t="shared" si="8"/>
        <v>33.4</v>
      </c>
      <c r="AL50" s="5">
        <f t="shared" si="9"/>
        <v>33.71</v>
      </c>
      <c r="AM50" s="5">
        <f t="shared" si="10"/>
        <v>33.94</v>
      </c>
      <c r="AN50" s="5">
        <f t="shared" si="17"/>
        <v>35.01</v>
      </c>
      <c r="AO50" s="32">
        <f t="shared" si="12"/>
        <v>40.08</v>
      </c>
      <c r="AP50" s="32">
        <f t="shared" si="13"/>
        <v>39.909999999999997</v>
      </c>
      <c r="AQ50" s="32">
        <f t="shared" si="14"/>
        <v>40.069999999999993</v>
      </c>
      <c r="AR50" s="32">
        <f t="shared" si="15"/>
        <v>35.659999999999997</v>
      </c>
      <c r="AS50" s="59"/>
      <c r="AT50" s="9">
        <v>4.41</v>
      </c>
      <c r="AU50" s="9">
        <v>0.16</v>
      </c>
      <c r="AV50" s="9">
        <v>0.17</v>
      </c>
      <c r="AW50" s="9">
        <v>5.07</v>
      </c>
      <c r="AX50" s="9">
        <v>1.07</v>
      </c>
      <c r="AY50" s="9">
        <v>0.23</v>
      </c>
      <c r="AZ50" s="9">
        <v>0.31</v>
      </c>
      <c r="BA50" s="9">
        <v>0.21</v>
      </c>
      <c r="BB50" s="9">
        <v>0.24</v>
      </c>
      <c r="BC50" s="9">
        <v>0.61</v>
      </c>
      <c r="BD50" s="9">
        <v>0.17</v>
      </c>
      <c r="BE50" s="9">
        <v>1.32</v>
      </c>
      <c r="BF50" s="9">
        <v>0.69</v>
      </c>
      <c r="BG50" s="9">
        <v>0.56999999999999995</v>
      </c>
      <c r="BH50" s="9">
        <v>0.89</v>
      </c>
      <c r="BI50" s="9">
        <v>0.46</v>
      </c>
      <c r="BJ50" s="9">
        <v>0.78</v>
      </c>
      <c r="BK50" s="9">
        <v>0.02</v>
      </c>
      <c r="BL50" s="9">
        <v>0.42</v>
      </c>
      <c r="BM50" s="9">
        <v>0.13</v>
      </c>
      <c r="BN50" s="9">
        <v>1.72</v>
      </c>
      <c r="BO50" s="9">
        <v>0.36</v>
      </c>
      <c r="BP50" s="9">
        <v>0.23</v>
      </c>
      <c r="BQ50" s="9">
        <v>0.1</v>
      </c>
      <c r="BR50" s="9">
        <v>0.14000000000000001</v>
      </c>
      <c r="BS50" s="9">
        <v>0.22</v>
      </c>
      <c r="BT50" s="24">
        <v>1.35</v>
      </c>
      <c r="BU50" s="9">
        <v>0.46</v>
      </c>
      <c r="BV50" s="9">
        <v>0.19</v>
      </c>
      <c r="BW50" s="9">
        <v>0.41</v>
      </c>
      <c r="BX50" s="9">
        <v>0.37</v>
      </c>
      <c r="BY50" s="9">
        <v>0.11</v>
      </c>
      <c r="BZ50" s="9">
        <v>1.67</v>
      </c>
      <c r="CA50" s="9">
        <v>1.49</v>
      </c>
      <c r="CB50" s="9">
        <v>2.5</v>
      </c>
      <c r="CC50" s="9">
        <v>2.2599999999999998</v>
      </c>
      <c r="CD50" s="9">
        <v>1.61</v>
      </c>
      <c r="CE50" s="9">
        <v>2.96</v>
      </c>
    </row>
    <row r="51" spans="1:83" ht="30" customHeight="1" x14ac:dyDescent="0.3">
      <c r="A51" s="3"/>
      <c r="B51" s="3"/>
      <c r="C51" s="4">
        <v>9</v>
      </c>
      <c r="D51" s="5">
        <f>D50*C51</f>
        <v>329.31000000000006</v>
      </c>
      <c r="E51" s="5">
        <f>E50*C51</f>
        <v>289.35000000000002</v>
      </c>
      <c r="F51" s="5">
        <f>C51*$F$50</f>
        <v>296.10000000000002</v>
      </c>
      <c r="G51" s="5">
        <f t="shared" si="18"/>
        <v>293.14000000000004</v>
      </c>
      <c r="H51" s="5">
        <f>C51*H50</f>
        <v>254.97000000000006</v>
      </c>
      <c r="I51" s="5">
        <f>C51*I50</f>
        <v>275.31000000000006</v>
      </c>
      <c r="J51" s="5">
        <f>C51*J50</f>
        <v>297.81000000000006</v>
      </c>
      <c r="K51" s="5">
        <f>C51*K50</f>
        <v>311.22000000000003</v>
      </c>
      <c r="L51" s="5">
        <f>C51*L50</f>
        <v>326.25000000000006</v>
      </c>
      <c r="M51" s="5">
        <f>C51*M50</f>
        <v>327.24000000000007</v>
      </c>
      <c r="N51" s="5">
        <f>C51*N50</f>
        <v>330.57000000000005</v>
      </c>
      <c r="O51" s="5">
        <f>C51*O50</f>
        <v>334.26</v>
      </c>
      <c r="P51" s="5">
        <f>C51*P50</f>
        <v>332.55</v>
      </c>
      <c r="Q51" s="5">
        <f>C51*Q50</f>
        <v>328.41</v>
      </c>
      <c r="R51" s="5">
        <f>C51*R50</f>
        <v>316.26</v>
      </c>
      <c r="S51" s="5">
        <f>C51*S50</f>
        <v>314.28000000000003</v>
      </c>
      <c r="T51" s="5">
        <f>C51*T50</f>
        <v>313.02</v>
      </c>
      <c r="U51" s="5">
        <f>C51*U50</f>
        <v>312.12</v>
      </c>
      <c r="V51" s="5">
        <f>C51*V50</f>
        <v>314.18999999999994</v>
      </c>
      <c r="W51" s="5">
        <f>C51*W50</f>
        <v>317.42999999999995</v>
      </c>
      <c r="X51" s="5">
        <f>C51*X50</f>
        <v>332.90999999999997</v>
      </c>
      <c r="Y51" s="5">
        <f>C51*Y50</f>
        <v>334.08</v>
      </c>
      <c r="Z51" s="5">
        <f>C51*Z50</f>
        <v>337.86</v>
      </c>
      <c r="AA51" s="5">
        <f>C51*AA50</f>
        <v>337.67999999999995</v>
      </c>
      <c r="AB51" s="5">
        <f>C51*AB50</f>
        <v>330.65999999999997</v>
      </c>
      <c r="AC51" s="5">
        <f>C51*AC50</f>
        <v>334.79999999999995</v>
      </c>
      <c r="AD51" s="5">
        <f>C51*AD50</f>
        <v>326.78999999999996</v>
      </c>
      <c r="AE51" s="5">
        <f>C51*AE50</f>
        <v>321.65999999999997</v>
      </c>
      <c r="AF51" s="5">
        <f>C51*AF50</f>
        <v>315.45</v>
      </c>
      <c r="AG51" s="5">
        <f>C51*AG50</f>
        <v>303.57</v>
      </c>
      <c r="AH51" s="5">
        <f>C51*AH50</f>
        <v>302.03999999999996</v>
      </c>
      <c r="AI51" s="5">
        <f>C51*AI50</f>
        <v>296.54999999999995</v>
      </c>
      <c r="AJ51" s="5">
        <f>C51*AJ50</f>
        <v>298.70999999999998</v>
      </c>
      <c r="AK51" s="5">
        <f>C51*AK50</f>
        <v>300.59999999999997</v>
      </c>
      <c r="AL51" s="5">
        <f>C51*AL50</f>
        <v>303.39</v>
      </c>
      <c r="AM51" s="5">
        <f>C51*AM50</f>
        <v>305.45999999999998</v>
      </c>
      <c r="AN51" s="5">
        <f>C51*AN50</f>
        <v>315.08999999999997</v>
      </c>
      <c r="AO51" s="32">
        <f>C51*AO50</f>
        <v>360.71999999999997</v>
      </c>
      <c r="AP51" s="32">
        <f>C51*AP50</f>
        <v>359.18999999999994</v>
      </c>
      <c r="AQ51" s="32">
        <f>C51*AQ50</f>
        <v>360.62999999999994</v>
      </c>
      <c r="AR51" s="32">
        <f>C51*AR50</f>
        <v>320.93999999999994</v>
      </c>
      <c r="AS51" s="59"/>
      <c r="AT51" s="9">
        <v>4.41</v>
      </c>
      <c r="AU51" s="9">
        <v>0.16</v>
      </c>
      <c r="AV51" s="9">
        <v>0.17</v>
      </c>
      <c r="AW51" s="9">
        <v>5.07</v>
      </c>
      <c r="AX51" s="9">
        <v>1.07</v>
      </c>
      <c r="AY51" s="9">
        <v>0.23</v>
      </c>
      <c r="AZ51" s="9">
        <v>0.31</v>
      </c>
      <c r="BA51" s="9">
        <v>0.21</v>
      </c>
      <c r="BB51" s="9">
        <v>0.24</v>
      </c>
      <c r="BC51" s="9">
        <v>0.61</v>
      </c>
      <c r="BD51" s="9">
        <v>0.17</v>
      </c>
      <c r="BE51" s="9">
        <v>1.32</v>
      </c>
      <c r="BF51" s="9">
        <v>0.69</v>
      </c>
      <c r="BG51" s="9">
        <v>0.56999999999999995</v>
      </c>
      <c r="BH51" s="9">
        <v>0.89</v>
      </c>
      <c r="BI51" s="9">
        <v>0.46</v>
      </c>
      <c r="BJ51" s="9">
        <v>0.78</v>
      </c>
      <c r="BK51" s="9">
        <v>0.02</v>
      </c>
      <c r="BL51" s="9">
        <v>0.42</v>
      </c>
      <c r="BM51" s="9">
        <v>0.13</v>
      </c>
      <c r="BN51" s="9">
        <v>1.72</v>
      </c>
      <c r="BO51" s="9">
        <v>0.36</v>
      </c>
      <c r="BP51" s="9">
        <v>0.23</v>
      </c>
      <c r="BQ51" s="9">
        <v>0.1</v>
      </c>
      <c r="BR51" s="9">
        <v>0.14000000000000001</v>
      </c>
      <c r="BS51" s="9">
        <v>0.22</v>
      </c>
      <c r="BT51" s="24">
        <v>1.35</v>
      </c>
      <c r="BU51" s="9">
        <v>0.46</v>
      </c>
      <c r="BV51" s="9">
        <v>0.19</v>
      </c>
      <c r="BW51" s="9">
        <v>0.41</v>
      </c>
      <c r="BX51" s="9">
        <v>0.37</v>
      </c>
      <c r="BY51" s="9">
        <v>0.11</v>
      </c>
      <c r="BZ51" s="9">
        <v>1.67</v>
      </c>
      <c r="CA51" s="9">
        <v>1.49</v>
      </c>
      <c r="CB51" s="9">
        <v>2.5</v>
      </c>
      <c r="CC51" s="9">
        <v>2.2599999999999998</v>
      </c>
      <c r="CD51" s="9">
        <v>1.61</v>
      </c>
      <c r="CE51" s="9">
        <v>2.96</v>
      </c>
    </row>
    <row r="52" spans="1:83" ht="30" customHeight="1" x14ac:dyDescent="0.3">
      <c r="A52" s="3"/>
      <c r="B52" s="3"/>
      <c r="C52" s="4">
        <v>14</v>
      </c>
      <c r="D52" s="5">
        <f>D50*C52</f>
        <v>512.26</v>
      </c>
      <c r="E52" s="5">
        <f>E50*C52</f>
        <v>450.10000000000008</v>
      </c>
      <c r="F52" s="5">
        <f>C52*$F$50</f>
        <v>460.60000000000008</v>
      </c>
      <c r="G52" s="5">
        <f t="shared" si="18"/>
        <v>457.6400000000001</v>
      </c>
      <c r="H52" s="5">
        <f>C52*H50</f>
        <v>396.62000000000006</v>
      </c>
      <c r="I52" s="5">
        <f>C52*I50</f>
        <v>428.26000000000005</v>
      </c>
      <c r="J52" s="5">
        <f>C52*J50</f>
        <v>463.26000000000005</v>
      </c>
      <c r="K52" s="5">
        <f>C52*K50</f>
        <v>484.12000000000006</v>
      </c>
      <c r="L52" s="5">
        <f>C52*L50</f>
        <v>507.50000000000011</v>
      </c>
      <c r="M52" s="5">
        <f>C52*M50</f>
        <v>509.04000000000008</v>
      </c>
      <c r="N52" s="5">
        <f>C52*N50</f>
        <v>514.22</v>
      </c>
      <c r="O52" s="5">
        <f>C52*O50</f>
        <v>519.96</v>
      </c>
      <c r="P52" s="5">
        <f>C52*P50</f>
        <v>517.30000000000007</v>
      </c>
      <c r="Q52" s="5">
        <f>C52*Q50</f>
        <v>510.86</v>
      </c>
      <c r="R52" s="5">
        <f>C52*R50</f>
        <v>491.96000000000004</v>
      </c>
      <c r="S52" s="5">
        <f>C52*S50</f>
        <v>488.88</v>
      </c>
      <c r="T52" s="5">
        <f>C52*T50</f>
        <v>486.92</v>
      </c>
      <c r="U52" s="5">
        <f>C52*U50</f>
        <v>485.52</v>
      </c>
      <c r="V52" s="5">
        <f>C52*V50</f>
        <v>488.73999999999995</v>
      </c>
      <c r="W52" s="5">
        <f>C52*W50</f>
        <v>493.78</v>
      </c>
      <c r="X52" s="5">
        <f>C52*X50</f>
        <v>517.8599999999999</v>
      </c>
      <c r="Y52" s="5">
        <f>C52*Y50</f>
        <v>519.67999999999995</v>
      </c>
      <c r="Z52" s="5">
        <f>C52*Z50</f>
        <v>525.55999999999995</v>
      </c>
      <c r="AA52" s="5">
        <f>C52*AA50</f>
        <v>525.28</v>
      </c>
      <c r="AB52" s="5">
        <f>C52*AB50</f>
        <v>514.3599999999999</v>
      </c>
      <c r="AC52" s="5">
        <f>C52*AC50</f>
        <v>520.79999999999995</v>
      </c>
      <c r="AD52" s="5">
        <f>C52*AD50</f>
        <v>508.33999999999992</v>
      </c>
      <c r="AE52" s="5">
        <f>C52*AE50</f>
        <v>500.3599999999999</v>
      </c>
      <c r="AF52" s="5">
        <f>C52*AF50</f>
        <v>490.69999999999993</v>
      </c>
      <c r="AG52" s="5">
        <f>C52*AG50</f>
        <v>472.21999999999997</v>
      </c>
      <c r="AH52" s="5">
        <f>C52*AH50</f>
        <v>469.83999999999992</v>
      </c>
      <c r="AI52" s="5">
        <f>C52*AI50</f>
        <v>461.29999999999995</v>
      </c>
      <c r="AJ52" s="5">
        <f>C52*AJ50</f>
        <v>464.65999999999997</v>
      </c>
      <c r="AK52" s="5">
        <f>C52*AK50</f>
        <v>467.59999999999997</v>
      </c>
      <c r="AL52" s="5">
        <f>C52*AL50</f>
        <v>471.94</v>
      </c>
      <c r="AM52" s="5">
        <f>C52*AM50</f>
        <v>475.15999999999997</v>
      </c>
      <c r="AN52" s="5">
        <f>C52*AN50</f>
        <v>490.14</v>
      </c>
      <c r="AO52" s="32">
        <f>C52*AO50</f>
        <v>561.12</v>
      </c>
      <c r="AP52" s="32">
        <f>C52*AP50</f>
        <v>558.74</v>
      </c>
      <c r="AQ52" s="32">
        <f>C52*AQ50</f>
        <v>560.9799999999999</v>
      </c>
      <c r="AR52" s="32">
        <f>C52*AR50</f>
        <v>499.23999999999995</v>
      </c>
      <c r="AS52" s="59"/>
      <c r="AT52" s="9">
        <v>4.41</v>
      </c>
      <c r="AU52" s="9">
        <v>0.16</v>
      </c>
      <c r="AV52" s="9">
        <v>0.17</v>
      </c>
      <c r="AW52" s="9">
        <v>5.07</v>
      </c>
      <c r="AX52" s="9">
        <v>1.07</v>
      </c>
      <c r="AY52" s="9">
        <v>0.23</v>
      </c>
      <c r="AZ52" s="9">
        <v>0.31</v>
      </c>
      <c r="BA52" s="9">
        <v>0.21</v>
      </c>
      <c r="BB52" s="9">
        <v>0.24</v>
      </c>
      <c r="BC52" s="9">
        <v>0.61</v>
      </c>
      <c r="BD52" s="9">
        <v>0.17</v>
      </c>
      <c r="BE52" s="9">
        <v>1.32</v>
      </c>
      <c r="BF52" s="9">
        <v>0.69</v>
      </c>
      <c r="BG52" s="9">
        <v>0.56999999999999995</v>
      </c>
      <c r="BH52" s="9">
        <v>0.89</v>
      </c>
      <c r="BI52" s="9">
        <v>0.46</v>
      </c>
      <c r="BJ52" s="9">
        <v>0.78</v>
      </c>
      <c r="BK52" s="9">
        <v>0.02</v>
      </c>
      <c r="BL52" s="9">
        <v>0.42</v>
      </c>
      <c r="BM52" s="9">
        <v>0.13</v>
      </c>
      <c r="BN52" s="9">
        <v>1.72</v>
      </c>
      <c r="BO52" s="9">
        <v>0.36</v>
      </c>
      <c r="BP52" s="9">
        <v>0.23</v>
      </c>
      <c r="BQ52" s="9">
        <v>0.1</v>
      </c>
      <c r="BR52" s="9">
        <v>0.14000000000000001</v>
      </c>
      <c r="BS52" s="9">
        <v>0.22</v>
      </c>
      <c r="BT52" s="24">
        <v>1.35</v>
      </c>
      <c r="BU52" s="9">
        <v>0.46</v>
      </c>
      <c r="BV52" s="9">
        <v>0.19</v>
      </c>
      <c r="BW52" s="9">
        <v>0.41</v>
      </c>
      <c r="BX52" s="9">
        <v>0.37</v>
      </c>
      <c r="BY52" s="9">
        <v>0.11</v>
      </c>
      <c r="BZ52" s="9">
        <v>1.67</v>
      </c>
      <c r="CA52" s="9">
        <v>1.49</v>
      </c>
      <c r="CB52" s="9">
        <v>2.5</v>
      </c>
      <c r="CC52" s="9">
        <v>2.2599999999999998</v>
      </c>
      <c r="CD52" s="9">
        <v>1.61</v>
      </c>
      <c r="CE52" s="9">
        <v>2.96</v>
      </c>
    </row>
    <row r="53" spans="1:83" ht="30" customHeight="1" x14ac:dyDescent="0.3">
      <c r="A53" s="3"/>
      <c r="B53" s="3"/>
      <c r="C53" s="4">
        <v>19</v>
      </c>
      <c r="D53" s="5">
        <f>D50*C53</f>
        <v>695.21</v>
      </c>
      <c r="E53" s="5">
        <f>E50*C53</f>
        <v>610.85000000000014</v>
      </c>
      <c r="F53" s="5">
        <f>C53*$F$50</f>
        <v>625.10000000000014</v>
      </c>
      <c r="G53" s="5">
        <f t="shared" si="18"/>
        <v>622.1400000000001</v>
      </c>
      <c r="H53" s="5">
        <f>C53*H50</f>
        <v>538.2700000000001</v>
      </c>
      <c r="I53" s="5">
        <f>C53*I50</f>
        <v>581.21</v>
      </c>
      <c r="J53" s="5">
        <f>C53*J50</f>
        <v>628.71</v>
      </c>
      <c r="K53" s="5">
        <f>C53*K50</f>
        <v>657.0200000000001</v>
      </c>
      <c r="L53" s="5">
        <f>C53*L50</f>
        <v>688.75000000000011</v>
      </c>
      <c r="M53" s="5">
        <f>C53*M50</f>
        <v>690.84000000000015</v>
      </c>
      <c r="N53" s="5">
        <f>C53*N50</f>
        <v>697.87000000000012</v>
      </c>
      <c r="O53" s="5">
        <f>C53*O50</f>
        <v>705.66</v>
      </c>
      <c r="P53" s="5">
        <f>C53*P50</f>
        <v>702.05000000000007</v>
      </c>
      <c r="Q53" s="5">
        <f>C53*Q50</f>
        <v>693.31000000000006</v>
      </c>
      <c r="R53" s="5">
        <f>C53*R50</f>
        <v>667.66</v>
      </c>
      <c r="S53" s="5">
        <f>C53*S50</f>
        <v>663.48</v>
      </c>
      <c r="T53" s="5">
        <f>C53*T50</f>
        <v>660.82</v>
      </c>
      <c r="U53" s="5">
        <f>C53*U50</f>
        <v>658.92</v>
      </c>
      <c r="V53" s="5">
        <f>C53*V50</f>
        <v>663.29</v>
      </c>
      <c r="W53" s="5">
        <f>C53*W50</f>
        <v>670.12999999999988</v>
      </c>
      <c r="X53" s="5">
        <f>C53*X50</f>
        <v>702.81</v>
      </c>
      <c r="Y53" s="5">
        <f>C53*Y50</f>
        <v>705.28</v>
      </c>
      <c r="Z53" s="5">
        <f>C53*Z50</f>
        <v>713.26</v>
      </c>
      <c r="AA53" s="5">
        <f>C53*AA50</f>
        <v>712.87999999999988</v>
      </c>
      <c r="AB53" s="5">
        <f>C53*AB50</f>
        <v>698.06</v>
      </c>
      <c r="AC53" s="5">
        <f>C53*AC50</f>
        <v>706.8</v>
      </c>
      <c r="AD53" s="5">
        <f>C53*AD50</f>
        <v>689.88999999999987</v>
      </c>
      <c r="AE53" s="5">
        <f>C53*AE50</f>
        <v>679.06</v>
      </c>
      <c r="AF53" s="5">
        <f>C53*AF50</f>
        <v>665.94999999999993</v>
      </c>
      <c r="AG53" s="5">
        <f>C53*AG50</f>
        <v>640.86999999999989</v>
      </c>
      <c r="AH53" s="5">
        <f>C53*AH50</f>
        <v>637.63999999999987</v>
      </c>
      <c r="AI53" s="5">
        <f>C53*AI50</f>
        <v>626.04999999999995</v>
      </c>
      <c r="AJ53" s="5">
        <f>C53*AJ50</f>
        <v>630.6099999999999</v>
      </c>
      <c r="AK53" s="5">
        <f>C53*AK50</f>
        <v>634.6</v>
      </c>
      <c r="AL53" s="5">
        <f>C53*AL50</f>
        <v>640.49</v>
      </c>
      <c r="AM53" s="5">
        <f>C53*AM50</f>
        <v>644.8599999999999</v>
      </c>
      <c r="AN53" s="5">
        <f>C53*AN50</f>
        <v>665.18999999999994</v>
      </c>
      <c r="AO53" s="32">
        <f>C53*AO50</f>
        <v>761.52</v>
      </c>
      <c r="AP53" s="32">
        <f>C53*AP50</f>
        <v>758.29</v>
      </c>
      <c r="AQ53" s="32">
        <f>C53*AQ50</f>
        <v>761.32999999999993</v>
      </c>
      <c r="AR53" s="32">
        <f>C53*AR50</f>
        <v>677.54</v>
      </c>
      <c r="AS53" s="59"/>
      <c r="AT53" s="9">
        <v>4.41</v>
      </c>
      <c r="AU53" s="9">
        <v>0.16</v>
      </c>
      <c r="AV53" s="9">
        <v>0.17</v>
      </c>
      <c r="AW53" s="9">
        <v>5.07</v>
      </c>
      <c r="AX53" s="9">
        <v>1.07</v>
      </c>
      <c r="AY53" s="9">
        <v>0.23</v>
      </c>
      <c r="AZ53" s="9">
        <v>0.31</v>
      </c>
      <c r="BA53" s="9">
        <v>0.21</v>
      </c>
      <c r="BB53" s="9">
        <v>0.24</v>
      </c>
      <c r="BC53" s="9">
        <v>0.61</v>
      </c>
      <c r="BD53" s="9">
        <v>0.17</v>
      </c>
      <c r="BE53" s="9">
        <v>1.32</v>
      </c>
      <c r="BF53" s="9">
        <v>0.69</v>
      </c>
      <c r="BG53" s="9">
        <v>0.56999999999999995</v>
      </c>
      <c r="BH53" s="9">
        <v>0.89</v>
      </c>
      <c r="BI53" s="9">
        <v>0.46</v>
      </c>
      <c r="BJ53" s="9">
        <v>0.78</v>
      </c>
      <c r="BK53" s="9">
        <v>0.02</v>
      </c>
      <c r="BL53" s="9">
        <v>0.42</v>
      </c>
      <c r="BM53" s="9">
        <v>0.13</v>
      </c>
      <c r="BN53" s="9">
        <v>1.72</v>
      </c>
      <c r="BO53" s="9">
        <v>0.36</v>
      </c>
      <c r="BP53" s="9">
        <v>0.23</v>
      </c>
      <c r="BQ53" s="9">
        <v>0.1</v>
      </c>
      <c r="BR53" s="9">
        <v>0.14000000000000001</v>
      </c>
      <c r="BS53" s="9">
        <v>0.22</v>
      </c>
      <c r="BT53" s="24">
        <v>1.35</v>
      </c>
      <c r="BU53" s="9">
        <v>0.46</v>
      </c>
      <c r="BV53" s="9">
        <v>0.19</v>
      </c>
      <c r="BW53" s="9">
        <v>0.41</v>
      </c>
      <c r="BX53" s="9">
        <v>0.37</v>
      </c>
      <c r="BY53" s="9">
        <v>0.11</v>
      </c>
      <c r="BZ53" s="9">
        <v>1.67</v>
      </c>
      <c r="CA53" s="9">
        <v>1.49</v>
      </c>
      <c r="CB53" s="9">
        <v>2.5</v>
      </c>
      <c r="CC53" s="9">
        <v>2.2599999999999998</v>
      </c>
      <c r="CD53" s="9">
        <v>1.61</v>
      </c>
      <c r="CE53" s="9">
        <v>2.96</v>
      </c>
    </row>
    <row r="54" spans="1:83" ht="30" customHeight="1" x14ac:dyDescent="0.3">
      <c r="A54" s="3"/>
      <c r="B54" s="3"/>
      <c r="C54" s="4">
        <v>48</v>
      </c>
      <c r="D54" s="5">
        <f>D50*C54</f>
        <v>1756.3200000000002</v>
      </c>
      <c r="E54" s="5">
        <f>E50*C54</f>
        <v>1543.2000000000003</v>
      </c>
      <c r="F54" s="5">
        <f>C54*$F$50</f>
        <v>1579.2000000000003</v>
      </c>
      <c r="G54" s="5">
        <f t="shared" si="18"/>
        <v>1576.2400000000002</v>
      </c>
      <c r="H54" s="5">
        <f>C54*H50</f>
        <v>1359.8400000000001</v>
      </c>
      <c r="I54" s="5">
        <f>C53*I50</f>
        <v>581.21</v>
      </c>
      <c r="J54" s="5">
        <f>C54*J50</f>
        <v>1588.3200000000002</v>
      </c>
      <c r="K54" s="5">
        <f>C54*K50</f>
        <v>1659.8400000000001</v>
      </c>
      <c r="L54" s="5">
        <f>C54*L50</f>
        <v>1740.0000000000005</v>
      </c>
      <c r="M54" s="5">
        <f>C54*M50</f>
        <v>1745.2800000000002</v>
      </c>
      <c r="N54" s="5">
        <f>C54*N50</f>
        <v>1763.0400000000002</v>
      </c>
      <c r="O54" s="5">
        <f>C54*O50</f>
        <v>1782.72</v>
      </c>
      <c r="P54" s="5">
        <f>C54*P50</f>
        <v>1773.6000000000001</v>
      </c>
      <c r="Q54" s="5">
        <f>C54*Q50</f>
        <v>1751.52</v>
      </c>
      <c r="R54" s="5">
        <f>C54*R50</f>
        <v>1686.72</v>
      </c>
      <c r="S54" s="5">
        <f>C54*S50</f>
        <v>1676.16</v>
      </c>
      <c r="T54" s="5">
        <f>C54*T50</f>
        <v>1669.44</v>
      </c>
      <c r="U54" s="5">
        <f>C54*U50</f>
        <v>1664.6399999999999</v>
      </c>
      <c r="V54" s="5">
        <f>C54*V50</f>
        <v>1675.6799999999998</v>
      </c>
      <c r="W54" s="5">
        <f>C54*W50</f>
        <v>1692.9599999999998</v>
      </c>
      <c r="X54" s="5">
        <f>C54*X50</f>
        <v>1775.5199999999998</v>
      </c>
      <c r="Y54" s="5">
        <f>C54*Y50</f>
        <v>1781.7599999999998</v>
      </c>
      <c r="Z54" s="5">
        <f>C54*Z50</f>
        <v>1801.92</v>
      </c>
      <c r="AA54" s="5">
        <f>C54*AA50</f>
        <v>1800.9599999999998</v>
      </c>
      <c r="AB54" s="5">
        <f>C54*AB50</f>
        <v>1763.5199999999998</v>
      </c>
      <c r="AC54" s="5">
        <f>C54*AC50</f>
        <v>1785.6</v>
      </c>
      <c r="AD54" s="5">
        <f>C54*AD50</f>
        <v>1742.8799999999997</v>
      </c>
      <c r="AE54" s="5">
        <f>C54*AE50</f>
        <v>1715.5199999999998</v>
      </c>
      <c r="AF54" s="5">
        <f>C54*AF50</f>
        <v>1682.3999999999999</v>
      </c>
      <c r="AG54" s="5">
        <f>C54*AG50</f>
        <v>1619.04</v>
      </c>
      <c r="AH54" s="5">
        <f>C54*AH50</f>
        <v>1610.8799999999997</v>
      </c>
      <c r="AI54" s="5">
        <f>C54*AI50</f>
        <v>1581.6</v>
      </c>
      <c r="AJ54" s="5">
        <f>C54*AJ50</f>
        <v>1593.12</v>
      </c>
      <c r="AK54" s="5">
        <f>C54*AK50</f>
        <v>1603.1999999999998</v>
      </c>
      <c r="AL54" s="5">
        <f>C54*AL50</f>
        <v>1618.08</v>
      </c>
      <c r="AM54" s="5">
        <f>C54*AM50</f>
        <v>1629.12</v>
      </c>
      <c r="AN54" s="5">
        <f>C54*AN50</f>
        <v>1680.48</v>
      </c>
      <c r="AO54" s="32">
        <f>C54*AO50</f>
        <v>1923.84</v>
      </c>
      <c r="AP54" s="32">
        <f>C54*AP50</f>
        <v>1915.6799999999998</v>
      </c>
      <c r="AQ54" s="32">
        <f>C54*AQ50</f>
        <v>1923.3599999999997</v>
      </c>
      <c r="AR54" s="32">
        <f>C54*AR50</f>
        <v>1711.6799999999998</v>
      </c>
      <c r="AS54" s="59"/>
      <c r="AT54" s="9">
        <v>4.41</v>
      </c>
      <c r="AU54" s="9">
        <v>0.16</v>
      </c>
      <c r="AV54" s="9">
        <v>0.17</v>
      </c>
      <c r="AW54" s="9">
        <v>5.07</v>
      </c>
      <c r="AX54" s="9">
        <v>1.07</v>
      </c>
      <c r="AY54" s="9">
        <v>0.23</v>
      </c>
      <c r="AZ54" s="9">
        <v>0.31</v>
      </c>
      <c r="BA54" s="9">
        <v>0.21</v>
      </c>
      <c r="BB54" s="9">
        <v>0.24</v>
      </c>
      <c r="BC54" s="9">
        <v>0.61</v>
      </c>
      <c r="BD54" s="9">
        <v>0.17</v>
      </c>
      <c r="BE54" s="9">
        <v>1.32</v>
      </c>
      <c r="BF54" s="9">
        <v>0.69</v>
      </c>
      <c r="BG54" s="9">
        <v>0.56999999999999995</v>
      </c>
      <c r="BH54" s="9">
        <v>0.89</v>
      </c>
      <c r="BI54" s="9">
        <v>0.46</v>
      </c>
      <c r="BJ54" s="9">
        <v>0.78</v>
      </c>
      <c r="BK54" s="9">
        <v>0.02</v>
      </c>
      <c r="BL54" s="9">
        <v>0.42</v>
      </c>
      <c r="BM54" s="9">
        <v>0.13</v>
      </c>
      <c r="BN54" s="9">
        <v>1.72</v>
      </c>
      <c r="BO54" s="9">
        <v>0.36</v>
      </c>
      <c r="BP54" s="9">
        <v>0.23</v>
      </c>
      <c r="BQ54" s="9">
        <v>0.1</v>
      </c>
      <c r="BR54" s="9">
        <v>0.14000000000000001</v>
      </c>
      <c r="BS54" s="9">
        <v>0.22</v>
      </c>
      <c r="BT54" s="24">
        <v>1.35</v>
      </c>
      <c r="BU54" s="9">
        <v>0.46</v>
      </c>
      <c r="BV54" s="9">
        <v>0.19</v>
      </c>
      <c r="BW54" s="9">
        <v>0.41</v>
      </c>
      <c r="BX54" s="9">
        <v>0.37</v>
      </c>
      <c r="BY54" s="9">
        <v>0.11</v>
      </c>
      <c r="BZ54" s="9">
        <v>1.67</v>
      </c>
      <c r="CA54" s="9">
        <v>1.49</v>
      </c>
      <c r="CB54" s="9">
        <v>2.5</v>
      </c>
      <c r="CC54" s="9">
        <v>2.2599999999999998</v>
      </c>
      <c r="CD54" s="9">
        <v>1.61</v>
      </c>
      <c r="CE54" s="9">
        <v>2.96</v>
      </c>
    </row>
    <row r="55" spans="1:83" ht="30" customHeight="1" x14ac:dyDescent="0.3">
      <c r="A55" s="3" t="s">
        <v>16</v>
      </c>
      <c r="B55" s="3" t="s">
        <v>6</v>
      </c>
      <c r="C55" s="4" t="s">
        <v>7</v>
      </c>
      <c r="D55" s="5">
        <v>36.619999999999997</v>
      </c>
      <c r="E55" s="5">
        <f>D55-4.44</f>
        <v>32.18</v>
      </c>
      <c r="F55" s="5">
        <f>E55+0.75</f>
        <v>32.93</v>
      </c>
      <c r="G55" s="5">
        <f t="shared" si="18"/>
        <v>29.97</v>
      </c>
      <c r="H55" s="5">
        <f>G55-CD55</f>
        <v>28.36</v>
      </c>
      <c r="I55" s="5">
        <f>H55+CC55</f>
        <v>30.619999999999997</v>
      </c>
      <c r="J55" s="5">
        <f>I55+CB55</f>
        <v>33.119999999999997</v>
      </c>
      <c r="K55" s="5">
        <f>J55+CA55</f>
        <v>34.61</v>
      </c>
      <c r="L55" s="5">
        <f>K55+BZ55</f>
        <v>36.28</v>
      </c>
      <c r="M55" s="5">
        <f>D55+BY55</f>
        <v>36.729999999999997</v>
      </c>
      <c r="N55" s="5">
        <f>M55+BX55</f>
        <v>37.099999999999994</v>
      </c>
      <c r="O55" s="5">
        <f>N55+BW55</f>
        <v>37.509999999999991</v>
      </c>
      <c r="P55" s="5">
        <f>O55-BV55</f>
        <v>37.319999999999993</v>
      </c>
      <c r="Q55" s="5">
        <f>P55-BU55</f>
        <v>36.859999999999992</v>
      </c>
      <c r="R55" s="5">
        <f>Q55-BT55</f>
        <v>35.509999999999991</v>
      </c>
      <c r="S55" s="5">
        <f>R55-BS55</f>
        <v>35.289999999999992</v>
      </c>
      <c r="T55" s="5">
        <f>S55-BR55</f>
        <v>35.149999999999991</v>
      </c>
      <c r="U55" s="5">
        <f>T55-BQ55</f>
        <v>35.04999999999999</v>
      </c>
      <c r="V55" s="5">
        <f>U55+BP55</f>
        <v>35.279999999999987</v>
      </c>
      <c r="W55" s="5">
        <f>V55+BO55</f>
        <v>35.639999999999986</v>
      </c>
      <c r="X55" s="5">
        <f>W55+BN55</f>
        <v>37.359999999999985</v>
      </c>
      <c r="Y55" s="5">
        <f>X55+BM55</f>
        <v>37.489999999999988</v>
      </c>
      <c r="Z55" s="5">
        <f>Y55+BL55</f>
        <v>37.909999999999989</v>
      </c>
      <c r="AA55" s="5">
        <f>Z55-BK55</f>
        <v>37.889999999999986</v>
      </c>
      <c r="AB55" s="5">
        <f>AA55-BJ55</f>
        <v>37.109999999999985</v>
      </c>
      <c r="AC55" s="5">
        <f>AB55+BI55</f>
        <v>37.569999999999986</v>
      </c>
      <c r="AD55" s="5">
        <f t="shared" si="1"/>
        <v>36.679999999999986</v>
      </c>
      <c r="AE55" s="5">
        <f t="shared" si="2"/>
        <v>36.109999999999985</v>
      </c>
      <c r="AF55" s="5">
        <f t="shared" si="3"/>
        <v>35.419999999999987</v>
      </c>
      <c r="AG55" s="5">
        <f t="shared" si="4"/>
        <v>34.099999999999987</v>
      </c>
      <c r="AH55" s="5">
        <f t="shared" si="5"/>
        <v>33.929999999999986</v>
      </c>
      <c r="AI55" s="5">
        <f t="shared" si="6"/>
        <v>33.319999999999986</v>
      </c>
      <c r="AJ55" s="5">
        <f t="shared" si="7"/>
        <v>33.559999999999988</v>
      </c>
      <c r="AK55" s="5">
        <f t="shared" si="8"/>
        <v>33.769999999999989</v>
      </c>
      <c r="AL55" s="5">
        <f t="shared" si="9"/>
        <v>34.079999999999991</v>
      </c>
      <c r="AM55" s="5">
        <f t="shared" si="10"/>
        <v>34.309999999999988</v>
      </c>
      <c r="AN55" s="5">
        <f t="shared" si="17"/>
        <v>35.379999999999988</v>
      </c>
      <c r="AO55" s="32">
        <f t="shared" si="12"/>
        <v>40.449999999999989</v>
      </c>
      <c r="AP55" s="32">
        <f t="shared" si="13"/>
        <v>40.279999999999987</v>
      </c>
      <c r="AQ55" s="32">
        <f t="shared" si="14"/>
        <v>40.439999999999984</v>
      </c>
      <c r="AR55" s="32">
        <f t="shared" si="15"/>
        <v>36.029999999999987</v>
      </c>
      <c r="AS55" s="59"/>
      <c r="AT55" s="9">
        <v>4.41</v>
      </c>
      <c r="AU55" s="9">
        <v>0.16</v>
      </c>
      <c r="AV55" s="9">
        <v>0.17</v>
      </c>
      <c r="AW55" s="9">
        <v>5.07</v>
      </c>
      <c r="AX55" s="9">
        <v>1.07</v>
      </c>
      <c r="AY55" s="9">
        <v>0.23</v>
      </c>
      <c r="AZ55" s="9">
        <v>0.31</v>
      </c>
      <c r="BA55" s="9">
        <v>0.21</v>
      </c>
      <c r="BB55" s="9">
        <v>0.24</v>
      </c>
      <c r="BC55" s="9">
        <v>0.61</v>
      </c>
      <c r="BD55" s="9">
        <v>0.17</v>
      </c>
      <c r="BE55" s="9">
        <v>1.32</v>
      </c>
      <c r="BF55" s="9">
        <v>0.69</v>
      </c>
      <c r="BG55" s="9">
        <v>0.56999999999999995</v>
      </c>
      <c r="BH55" s="9">
        <v>0.89</v>
      </c>
      <c r="BI55" s="9">
        <v>0.46</v>
      </c>
      <c r="BJ55" s="9">
        <v>0.78</v>
      </c>
      <c r="BK55" s="9">
        <v>0.02</v>
      </c>
      <c r="BL55" s="9">
        <v>0.42</v>
      </c>
      <c r="BM55" s="9">
        <v>0.13</v>
      </c>
      <c r="BN55" s="9">
        <v>1.72</v>
      </c>
      <c r="BO55" s="9">
        <v>0.36</v>
      </c>
      <c r="BP55" s="9">
        <v>0.23</v>
      </c>
      <c r="BQ55" s="9">
        <v>0.1</v>
      </c>
      <c r="BR55" s="9">
        <v>0.14000000000000001</v>
      </c>
      <c r="BS55" s="9">
        <v>0.22</v>
      </c>
      <c r="BT55" s="24">
        <v>1.35</v>
      </c>
      <c r="BU55" s="9">
        <v>0.46</v>
      </c>
      <c r="BV55" s="9">
        <v>0.19</v>
      </c>
      <c r="BW55" s="9">
        <v>0.41</v>
      </c>
      <c r="BX55" s="9">
        <v>0.37</v>
      </c>
      <c r="BY55" s="9">
        <v>0.11</v>
      </c>
      <c r="BZ55" s="9">
        <v>1.67</v>
      </c>
      <c r="CA55" s="9">
        <v>1.49</v>
      </c>
      <c r="CB55" s="9">
        <v>2.5</v>
      </c>
      <c r="CC55" s="9">
        <v>2.2599999999999998</v>
      </c>
      <c r="CD55" s="9">
        <v>1.61</v>
      </c>
      <c r="CE55" s="9">
        <v>2.96</v>
      </c>
    </row>
    <row r="56" spans="1:83" ht="30" customHeight="1" x14ac:dyDescent="0.3">
      <c r="A56" s="3"/>
      <c r="B56" s="3"/>
      <c r="C56" s="4">
        <v>9</v>
      </c>
      <c r="D56" s="5">
        <f>D55*C56</f>
        <v>329.58</v>
      </c>
      <c r="E56" s="5">
        <f>E55*C56</f>
        <v>289.62</v>
      </c>
      <c r="F56" s="5">
        <f>C56*$F$55</f>
        <v>296.37</v>
      </c>
      <c r="G56" s="5">
        <f t="shared" si="18"/>
        <v>293.41000000000003</v>
      </c>
      <c r="H56" s="5">
        <f>C56*H55</f>
        <v>255.24</v>
      </c>
      <c r="I56" s="5">
        <f>C56*I55</f>
        <v>275.58</v>
      </c>
      <c r="J56" s="5">
        <f>C56*J55</f>
        <v>298.08</v>
      </c>
      <c r="K56" s="5">
        <f>C56*K55</f>
        <v>311.49</v>
      </c>
      <c r="L56" s="5">
        <f>C56*L55</f>
        <v>326.52</v>
      </c>
      <c r="M56" s="5">
        <f>C56*M55</f>
        <v>330.57</v>
      </c>
      <c r="N56" s="5">
        <f>C56*N55</f>
        <v>333.9</v>
      </c>
      <c r="O56" s="5">
        <f>C56*O55</f>
        <v>337.58999999999992</v>
      </c>
      <c r="P56" s="5">
        <f>C56*P55</f>
        <v>335.87999999999994</v>
      </c>
      <c r="Q56" s="5">
        <f>C56*Q55</f>
        <v>331.73999999999995</v>
      </c>
      <c r="R56" s="5">
        <f>C56*R55</f>
        <v>319.58999999999992</v>
      </c>
      <c r="S56" s="5">
        <f>C56*S55</f>
        <v>317.6099999999999</v>
      </c>
      <c r="T56" s="5">
        <f>C56*T55</f>
        <v>316.34999999999991</v>
      </c>
      <c r="U56" s="5">
        <f>C56*U55</f>
        <v>315.44999999999993</v>
      </c>
      <c r="V56" s="5">
        <f>C56*V55</f>
        <v>317.51999999999987</v>
      </c>
      <c r="W56" s="5">
        <f>C56*W55</f>
        <v>320.75999999999988</v>
      </c>
      <c r="X56" s="5">
        <f>C56*X55</f>
        <v>336.2399999999999</v>
      </c>
      <c r="Y56" s="5">
        <f>C56*Y55</f>
        <v>337.40999999999991</v>
      </c>
      <c r="Z56" s="5">
        <f>C56*Z55</f>
        <v>341.18999999999988</v>
      </c>
      <c r="AA56" s="5">
        <f>C56*AA55</f>
        <v>341.00999999999988</v>
      </c>
      <c r="AB56" s="5">
        <f>C56*AB55</f>
        <v>333.9899999999999</v>
      </c>
      <c r="AC56" s="5">
        <f>C56*AC55</f>
        <v>338.12999999999988</v>
      </c>
      <c r="AD56" s="5">
        <f>C56*AD55</f>
        <v>330.11999999999989</v>
      </c>
      <c r="AE56" s="5">
        <f>C56*AE55</f>
        <v>324.9899999999999</v>
      </c>
      <c r="AF56" s="5">
        <f>C56*AF55</f>
        <v>318.77999999999986</v>
      </c>
      <c r="AG56" s="5">
        <f>C56*AG55</f>
        <v>306.89999999999986</v>
      </c>
      <c r="AH56" s="5">
        <f>C56*AH55</f>
        <v>305.36999999999989</v>
      </c>
      <c r="AI56" s="5">
        <f>C56*AI55</f>
        <v>299.87999999999988</v>
      </c>
      <c r="AJ56" s="5">
        <f>C56*AJ55</f>
        <v>302.03999999999991</v>
      </c>
      <c r="AK56" s="5">
        <f>C56*AK55</f>
        <v>303.92999999999989</v>
      </c>
      <c r="AL56" s="5">
        <f>C56*AL55</f>
        <v>306.71999999999991</v>
      </c>
      <c r="AM56" s="5">
        <f>C56*AM55</f>
        <v>308.78999999999991</v>
      </c>
      <c r="AN56" s="5">
        <f>C56*AN55</f>
        <v>318.4199999999999</v>
      </c>
      <c r="AO56" s="32">
        <f>C56*AO55</f>
        <v>364.0499999999999</v>
      </c>
      <c r="AP56" s="32">
        <f>C56*AP55</f>
        <v>362.51999999999987</v>
      </c>
      <c r="AQ56" s="32">
        <f>C56*AQ55</f>
        <v>363.95999999999987</v>
      </c>
      <c r="AR56" s="32">
        <f>C56*AR55</f>
        <v>324.26999999999987</v>
      </c>
      <c r="AS56" s="59"/>
      <c r="AT56" s="9">
        <v>4.41</v>
      </c>
      <c r="AU56" s="9">
        <v>0.16</v>
      </c>
      <c r="AV56" s="9">
        <v>0.17</v>
      </c>
      <c r="AW56" s="9">
        <v>5.07</v>
      </c>
      <c r="AX56" s="9">
        <v>1.07</v>
      </c>
      <c r="AY56" s="9">
        <v>0.23</v>
      </c>
      <c r="AZ56" s="9">
        <v>0.31</v>
      </c>
      <c r="BA56" s="9">
        <v>0.21</v>
      </c>
      <c r="BB56" s="9">
        <v>0.24</v>
      </c>
      <c r="BC56" s="9">
        <v>0.61</v>
      </c>
      <c r="BD56" s="9">
        <v>0.17</v>
      </c>
      <c r="BE56" s="9">
        <v>1.32</v>
      </c>
      <c r="BF56" s="9">
        <v>0.69</v>
      </c>
      <c r="BG56" s="9">
        <v>0.56999999999999995</v>
      </c>
      <c r="BH56" s="9">
        <v>0.89</v>
      </c>
      <c r="BI56" s="9">
        <v>0.46</v>
      </c>
      <c r="BJ56" s="9">
        <v>0.78</v>
      </c>
      <c r="BK56" s="9">
        <v>0.02</v>
      </c>
      <c r="BL56" s="9">
        <v>0.42</v>
      </c>
      <c r="BM56" s="9">
        <v>0.13</v>
      </c>
      <c r="BN56" s="9">
        <v>1.72</v>
      </c>
      <c r="BO56" s="9">
        <v>0.36</v>
      </c>
      <c r="BP56" s="9">
        <v>0.23</v>
      </c>
      <c r="BQ56" s="9">
        <v>0.1</v>
      </c>
      <c r="BR56" s="9">
        <v>0.14000000000000001</v>
      </c>
      <c r="BS56" s="9">
        <v>0.22</v>
      </c>
      <c r="BT56" s="24">
        <v>1.35</v>
      </c>
      <c r="BU56" s="9">
        <v>0.46</v>
      </c>
      <c r="BV56" s="9">
        <v>0.19</v>
      </c>
      <c r="BW56" s="9">
        <v>0.41</v>
      </c>
      <c r="BX56" s="9">
        <v>0.37</v>
      </c>
      <c r="BY56" s="9">
        <v>0.11</v>
      </c>
      <c r="BZ56" s="9">
        <v>1.67</v>
      </c>
      <c r="CA56" s="9">
        <v>1.49</v>
      </c>
      <c r="CB56" s="9">
        <v>2.5</v>
      </c>
      <c r="CC56" s="9">
        <v>2.2599999999999998</v>
      </c>
      <c r="CD56" s="9">
        <v>1.61</v>
      </c>
      <c r="CE56" s="9">
        <v>2.96</v>
      </c>
    </row>
    <row r="57" spans="1:83" ht="30" customHeight="1" x14ac:dyDescent="0.3">
      <c r="A57" s="3"/>
      <c r="B57" s="3"/>
      <c r="C57" s="4">
        <v>14</v>
      </c>
      <c r="D57" s="5">
        <f>D55*C57</f>
        <v>512.67999999999995</v>
      </c>
      <c r="E57" s="5">
        <f>E55*C57</f>
        <v>450.52</v>
      </c>
      <c r="F57" s="5">
        <f>C57*$F$55</f>
        <v>461.02</v>
      </c>
      <c r="G57" s="5">
        <f t="shared" si="18"/>
        <v>458.06</v>
      </c>
      <c r="H57" s="5">
        <f>C57*H55</f>
        <v>397.03999999999996</v>
      </c>
      <c r="I57" s="5">
        <f>C57*I55</f>
        <v>428.67999999999995</v>
      </c>
      <c r="J57" s="5">
        <f>C57*J55</f>
        <v>463.67999999999995</v>
      </c>
      <c r="K57" s="5">
        <f>C57*K55</f>
        <v>484.53999999999996</v>
      </c>
      <c r="L57" s="5">
        <f>C57*L55</f>
        <v>507.92</v>
      </c>
      <c r="M57" s="5">
        <f>C57*M55</f>
        <v>514.21999999999991</v>
      </c>
      <c r="N57" s="5">
        <f>C57*N55</f>
        <v>519.39999999999986</v>
      </c>
      <c r="O57" s="5">
        <f>C57*O55</f>
        <v>525.13999999999987</v>
      </c>
      <c r="P57" s="5">
        <f>C57*P55</f>
        <v>522.4799999999999</v>
      </c>
      <c r="Q57" s="5">
        <f>C57*Q55</f>
        <v>516.03999999999985</v>
      </c>
      <c r="R57" s="5">
        <f>C57*R55</f>
        <v>497.13999999999987</v>
      </c>
      <c r="S57" s="5">
        <f>C57*S55</f>
        <v>494.05999999999989</v>
      </c>
      <c r="T57" s="5">
        <f>C57*T55</f>
        <v>492.09999999999991</v>
      </c>
      <c r="U57" s="5">
        <f>C57*U55</f>
        <v>490.69999999999987</v>
      </c>
      <c r="V57" s="5">
        <f>C57*V55</f>
        <v>493.91999999999985</v>
      </c>
      <c r="W57" s="5">
        <f>C57*W55</f>
        <v>498.95999999999981</v>
      </c>
      <c r="X57" s="5">
        <f>C57*X55</f>
        <v>523.03999999999974</v>
      </c>
      <c r="Y57" s="5">
        <f>C57*Y55</f>
        <v>524.85999999999979</v>
      </c>
      <c r="Z57" s="5">
        <f>C57*Z55</f>
        <v>530.7399999999999</v>
      </c>
      <c r="AA57" s="5">
        <f>C57*AA55</f>
        <v>530.45999999999981</v>
      </c>
      <c r="AB57" s="5">
        <f>C57*AB55</f>
        <v>519.53999999999974</v>
      </c>
      <c r="AC57" s="5">
        <f>C57*AC55</f>
        <v>525.97999999999979</v>
      </c>
      <c r="AD57" s="5">
        <f>C57*AD55</f>
        <v>513.51999999999975</v>
      </c>
      <c r="AE57" s="5">
        <f>C57*AE55</f>
        <v>505.53999999999979</v>
      </c>
      <c r="AF57" s="5">
        <f>C57*AF55</f>
        <v>495.87999999999982</v>
      </c>
      <c r="AG57" s="5">
        <f>C57*AG55</f>
        <v>477.39999999999981</v>
      </c>
      <c r="AH57" s="5">
        <f>C57*AH55</f>
        <v>475.01999999999981</v>
      </c>
      <c r="AI57" s="5">
        <f>C57*AI55</f>
        <v>466.47999999999979</v>
      </c>
      <c r="AJ57" s="5">
        <f>C57*AJ55</f>
        <v>469.8399999999998</v>
      </c>
      <c r="AK57" s="5">
        <f>C57*AK55</f>
        <v>472.77999999999986</v>
      </c>
      <c r="AL57" s="5">
        <f>C57*AL55</f>
        <v>477.11999999999989</v>
      </c>
      <c r="AM57" s="5">
        <f>C57*AM55</f>
        <v>480.3399999999998</v>
      </c>
      <c r="AN57" s="5">
        <f>C57*AN55</f>
        <v>495.31999999999982</v>
      </c>
      <c r="AO57" s="32">
        <f>C57*AO55</f>
        <v>566.29999999999984</v>
      </c>
      <c r="AP57" s="32">
        <f>C57*AP55</f>
        <v>563.91999999999985</v>
      </c>
      <c r="AQ57" s="32">
        <f>C57*AQ55</f>
        <v>566.15999999999974</v>
      </c>
      <c r="AR57" s="32">
        <f>C57*AR55</f>
        <v>504.41999999999985</v>
      </c>
      <c r="AS57" s="59"/>
      <c r="AT57" s="9">
        <v>4.41</v>
      </c>
      <c r="AU57" s="9">
        <v>0.16</v>
      </c>
      <c r="AV57" s="9">
        <v>0.17</v>
      </c>
      <c r="AW57" s="9">
        <v>5.07</v>
      </c>
      <c r="AX57" s="9">
        <v>1.07</v>
      </c>
      <c r="AY57" s="9">
        <v>0.23</v>
      </c>
      <c r="AZ57" s="9">
        <v>0.31</v>
      </c>
      <c r="BA57" s="9">
        <v>0.21</v>
      </c>
      <c r="BB57" s="9">
        <v>0.24</v>
      </c>
      <c r="BC57" s="9">
        <v>0.61</v>
      </c>
      <c r="BD57" s="9">
        <v>0.17</v>
      </c>
      <c r="BE57" s="9">
        <v>1.32</v>
      </c>
      <c r="BF57" s="9">
        <v>0.69</v>
      </c>
      <c r="BG57" s="9">
        <v>0.56999999999999995</v>
      </c>
      <c r="BH57" s="9">
        <v>0.89</v>
      </c>
      <c r="BI57" s="9">
        <v>0.46</v>
      </c>
      <c r="BJ57" s="9">
        <v>0.78</v>
      </c>
      <c r="BK57" s="9">
        <v>0.02</v>
      </c>
      <c r="BL57" s="9">
        <v>0.42</v>
      </c>
      <c r="BM57" s="9">
        <v>0.13</v>
      </c>
      <c r="BN57" s="9">
        <v>1.72</v>
      </c>
      <c r="BO57" s="9">
        <v>0.36</v>
      </c>
      <c r="BP57" s="9">
        <v>0.23</v>
      </c>
      <c r="BQ57" s="9">
        <v>0.1</v>
      </c>
      <c r="BR57" s="9">
        <v>0.14000000000000001</v>
      </c>
      <c r="BS57" s="9">
        <v>0.22</v>
      </c>
      <c r="BT57" s="24">
        <v>1.35</v>
      </c>
      <c r="BU57" s="9">
        <v>0.46</v>
      </c>
      <c r="BV57" s="9">
        <v>0.19</v>
      </c>
      <c r="BW57" s="9">
        <v>0.41</v>
      </c>
      <c r="BX57" s="9">
        <v>0.37</v>
      </c>
      <c r="BY57" s="9">
        <v>0.11</v>
      </c>
      <c r="BZ57" s="9">
        <v>1.67</v>
      </c>
      <c r="CA57" s="9">
        <v>1.49</v>
      </c>
      <c r="CB57" s="9">
        <v>2.5</v>
      </c>
      <c r="CC57" s="9">
        <v>2.2599999999999998</v>
      </c>
      <c r="CD57" s="9">
        <v>1.61</v>
      </c>
      <c r="CE57" s="9">
        <v>2.96</v>
      </c>
    </row>
    <row r="58" spans="1:83" ht="30" customHeight="1" x14ac:dyDescent="0.3">
      <c r="A58" s="3"/>
      <c r="B58" s="3"/>
      <c r="C58" s="4">
        <v>19</v>
      </c>
      <c r="D58" s="5">
        <f>D55*C58</f>
        <v>695.78</v>
      </c>
      <c r="E58" s="5">
        <f>E55*C58</f>
        <v>611.41999999999996</v>
      </c>
      <c r="F58" s="5">
        <f>C58*$F$55</f>
        <v>625.66999999999996</v>
      </c>
      <c r="G58" s="5">
        <f t="shared" si="18"/>
        <v>622.70999999999992</v>
      </c>
      <c r="H58" s="5">
        <f>C58*H55</f>
        <v>538.84</v>
      </c>
      <c r="I58" s="5">
        <f>C58*I55</f>
        <v>581.78</v>
      </c>
      <c r="J58" s="5">
        <f>C58*J55</f>
        <v>629.28</v>
      </c>
      <c r="K58" s="5">
        <f>C58*K55</f>
        <v>657.59</v>
      </c>
      <c r="L58" s="5">
        <f>C58*L55</f>
        <v>689.32</v>
      </c>
      <c r="M58" s="5">
        <f>C58*M55</f>
        <v>697.86999999999989</v>
      </c>
      <c r="N58" s="5">
        <f>C58*N55</f>
        <v>704.89999999999986</v>
      </c>
      <c r="O58" s="5">
        <f>C58*O55</f>
        <v>712.68999999999983</v>
      </c>
      <c r="P58" s="5">
        <f>C58*P55</f>
        <v>709.07999999999993</v>
      </c>
      <c r="Q58" s="5">
        <f>C58*Q55</f>
        <v>700.3399999999998</v>
      </c>
      <c r="R58" s="5">
        <f>C58*R55</f>
        <v>674.68999999999983</v>
      </c>
      <c r="S58" s="5">
        <f>C58*S55</f>
        <v>670.50999999999988</v>
      </c>
      <c r="T58" s="5">
        <f>C58*T55</f>
        <v>667.8499999999998</v>
      </c>
      <c r="U58" s="5">
        <f>C58*U55</f>
        <v>665.94999999999982</v>
      </c>
      <c r="V58" s="5">
        <f>C58*V55</f>
        <v>670.31999999999971</v>
      </c>
      <c r="W58" s="5">
        <f>C58*W55</f>
        <v>677.15999999999974</v>
      </c>
      <c r="X58" s="5">
        <f>C58*X55</f>
        <v>709.83999999999969</v>
      </c>
      <c r="Y58" s="5">
        <f>C58*Y55</f>
        <v>712.30999999999972</v>
      </c>
      <c r="Z58" s="5">
        <f>C58*Z55</f>
        <v>720.28999999999985</v>
      </c>
      <c r="AA58" s="5">
        <f>C58*AA55</f>
        <v>719.90999999999974</v>
      </c>
      <c r="AB58" s="5">
        <f>C58*AB55</f>
        <v>705.08999999999969</v>
      </c>
      <c r="AC58" s="5">
        <f>C58*AC55</f>
        <v>713.8299999999997</v>
      </c>
      <c r="AD58" s="5">
        <f>C58*AD55</f>
        <v>696.91999999999973</v>
      </c>
      <c r="AE58" s="5">
        <f>C58*AE55</f>
        <v>686.08999999999969</v>
      </c>
      <c r="AF58" s="5">
        <f>C58*AF55</f>
        <v>672.97999999999979</v>
      </c>
      <c r="AG58" s="5">
        <f>C58*AG55</f>
        <v>647.89999999999975</v>
      </c>
      <c r="AH58" s="5">
        <f>C58*AH55</f>
        <v>644.66999999999973</v>
      </c>
      <c r="AI58" s="5">
        <f>C58*AI55</f>
        <v>633.0799999999997</v>
      </c>
      <c r="AJ58" s="5">
        <f>C58*AJ55</f>
        <v>637.63999999999976</v>
      </c>
      <c r="AK58" s="5">
        <f>C58*AK55</f>
        <v>641.62999999999977</v>
      </c>
      <c r="AL58" s="5">
        <f>C58*AL55</f>
        <v>647.51999999999987</v>
      </c>
      <c r="AM58" s="5">
        <f>C58*AM55</f>
        <v>651.88999999999976</v>
      </c>
      <c r="AN58" s="5">
        <f>C58*AN55</f>
        <v>672.2199999999998</v>
      </c>
      <c r="AO58" s="32">
        <f>C58*AO55</f>
        <v>768.54999999999973</v>
      </c>
      <c r="AP58" s="32">
        <f>C58*AP55</f>
        <v>765.31999999999971</v>
      </c>
      <c r="AQ58" s="32">
        <f>C58*AQ55</f>
        <v>768.35999999999967</v>
      </c>
      <c r="AR58" s="32">
        <f>C58*AR55</f>
        <v>684.56999999999971</v>
      </c>
      <c r="AS58" s="59"/>
      <c r="AT58" s="9">
        <v>4.41</v>
      </c>
      <c r="AU58" s="9">
        <v>0.16</v>
      </c>
      <c r="AV58" s="9">
        <v>0.17</v>
      </c>
      <c r="AW58" s="9">
        <v>5.07</v>
      </c>
      <c r="AX58" s="9">
        <v>1.07</v>
      </c>
      <c r="AY58" s="9">
        <v>0.23</v>
      </c>
      <c r="AZ58" s="9">
        <v>0.31</v>
      </c>
      <c r="BA58" s="9">
        <v>0.21</v>
      </c>
      <c r="BB58" s="9">
        <v>0.24</v>
      </c>
      <c r="BC58" s="9">
        <v>0.61</v>
      </c>
      <c r="BD58" s="9">
        <v>0.17</v>
      </c>
      <c r="BE58" s="9">
        <v>1.32</v>
      </c>
      <c r="BF58" s="9">
        <v>0.69</v>
      </c>
      <c r="BG58" s="9">
        <v>0.56999999999999995</v>
      </c>
      <c r="BH58" s="9">
        <v>0.89</v>
      </c>
      <c r="BI58" s="9">
        <v>0.46</v>
      </c>
      <c r="BJ58" s="9">
        <v>0.78</v>
      </c>
      <c r="BK58" s="9">
        <v>0.02</v>
      </c>
      <c r="BL58" s="9">
        <v>0.42</v>
      </c>
      <c r="BM58" s="9">
        <v>0.13</v>
      </c>
      <c r="BN58" s="9">
        <v>1.72</v>
      </c>
      <c r="BO58" s="9">
        <v>0.36</v>
      </c>
      <c r="BP58" s="9">
        <v>0.23</v>
      </c>
      <c r="BQ58" s="9">
        <v>0.1</v>
      </c>
      <c r="BR58" s="9">
        <v>0.14000000000000001</v>
      </c>
      <c r="BS58" s="9">
        <v>0.22</v>
      </c>
      <c r="BT58" s="24">
        <v>1.35</v>
      </c>
      <c r="BU58" s="9">
        <v>0.46</v>
      </c>
      <c r="BV58" s="9">
        <v>0.19</v>
      </c>
      <c r="BW58" s="9">
        <v>0.41</v>
      </c>
      <c r="BX58" s="9">
        <v>0.37</v>
      </c>
      <c r="BY58" s="9">
        <v>0.11</v>
      </c>
      <c r="BZ58" s="9">
        <v>1.67</v>
      </c>
      <c r="CA58" s="9">
        <v>1.49</v>
      </c>
      <c r="CB58" s="9">
        <v>2.5</v>
      </c>
      <c r="CC58" s="9">
        <v>2.2599999999999998</v>
      </c>
      <c r="CD58" s="9">
        <v>1.61</v>
      </c>
      <c r="CE58" s="9">
        <v>2.96</v>
      </c>
    </row>
    <row r="59" spans="1:83" ht="30" customHeight="1" x14ac:dyDescent="0.3">
      <c r="A59" s="3"/>
      <c r="B59" s="3"/>
      <c r="C59" s="4">
        <v>48</v>
      </c>
      <c r="D59" s="5">
        <f>D55*C59</f>
        <v>1757.7599999999998</v>
      </c>
      <c r="E59" s="5">
        <f>E55*C59</f>
        <v>1544.6399999999999</v>
      </c>
      <c r="F59" s="5">
        <f>C59*$F$55</f>
        <v>1580.6399999999999</v>
      </c>
      <c r="G59" s="5">
        <f t="shared" si="18"/>
        <v>1577.6799999999998</v>
      </c>
      <c r="H59" s="5">
        <f>C59*H55</f>
        <v>1361.28</v>
      </c>
      <c r="I59" s="5">
        <f>C59*I55</f>
        <v>1469.7599999999998</v>
      </c>
      <c r="J59" s="5">
        <f>C59*J55</f>
        <v>1589.7599999999998</v>
      </c>
      <c r="K59" s="5">
        <f>C59*K55</f>
        <v>1661.28</v>
      </c>
      <c r="L59" s="5">
        <f>C59*L55</f>
        <v>1741.44</v>
      </c>
      <c r="M59" s="5">
        <f>C59*M55</f>
        <v>1763.04</v>
      </c>
      <c r="N59" s="5">
        <f>C59*N55</f>
        <v>1780.7999999999997</v>
      </c>
      <c r="O59" s="5">
        <f>C59*O55</f>
        <v>1800.4799999999996</v>
      </c>
      <c r="P59" s="5">
        <f>C59*P55</f>
        <v>1791.3599999999997</v>
      </c>
      <c r="Q59" s="5">
        <f>C59*Q55</f>
        <v>1769.2799999999997</v>
      </c>
      <c r="R59" s="5">
        <f>C59*R55</f>
        <v>1704.4799999999996</v>
      </c>
      <c r="S59" s="5">
        <f>C59*S55</f>
        <v>1693.9199999999996</v>
      </c>
      <c r="T59" s="5">
        <f>C59*T55</f>
        <v>1687.1999999999996</v>
      </c>
      <c r="U59" s="5">
        <f>C59*U55</f>
        <v>1682.3999999999996</v>
      </c>
      <c r="V59" s="5">
        <f>C59*V55</f>
        <v>1693.4399999999994</v>
      </c>
      <c r="W59" s="5">
        <f>C59*W55</f>
        <v>1710.7199999999993</v>
      </c>
      <c r="X59" s="5">
        <f>C59*X55</f>
        <v>1793.2799999999993</v>
      </c>
      <c r="Y59" s="5">
        <f>C59*Y55</f>
        <v>1799.5199999999995</v>
      </c>
      <c r="Z59" s="5">
        <f>C59*Z55</f>
        <v>1819.6799999999994</v>
      </c>
      <c r="AA59" s="5">
        <f>C59*AA55</f>
        <v>1818.7199999999993</v>
      </c>
      <c r="AB59" s="5">
        <f>C59*AB55</f>
        <v>1781.2799999999993</v>
      </c>
      <c r="AC59" s="5">
        <f>C59*AC55</f>
        <v>1803.3599999999992</v>
      </c>
      <c r="AD59" s="5">
        <f>C59*AD55</f>
        <v>1760.6399999999994</v>
      </c>
      <c r="AE59" s="5">
        <f>C59*AE55</f>
        <v>1733.2799999999993</v>
      </c>
      <c r="AF59" s="5">
        <f>C59*AF55</f>
        <v>1700.1599999999994</v>
      </c>
      <c r="AG59" s="5">
        <f>C59*AG55</f>
        <v>1636.7999999999993</v>
      </c>
      <c r="AH59" s="5">
        <f>C59*AH55</f>
        <v>1628.6399999999994</v>
      </c>
      <c r="AI59" s="5">
        <f>C59*AI55</f>
        <v>1599.3599999999992</v>
      </c>
      <c r="AJ59" s="5">
        <f>C59*AJ55</f>
        <v>1610.8799999999994</v>
      </c>
      <c r="AK59" s="5">
        <f>C59*AK55</f>
        <v>1620.9599999999996</v>
      </c>
      <c r="AL59" s="5">
        <f>C59*AL55</f>
        <v>1635.8399999999997</v>
      </c>
      <c r="AM59" s="5">
        <f>C59*AM55</f>
        <v>1646.8799999999994</v>
      </c>
      <c r="AN59" s="5">
        <f>C59*AN55</f>
        <v>1698.2399999999993</v>
      </c>
      <c r="AO59" s="32">
        <f>C59*AO55</f>
        <v>1941.5999999999995</v>
      </c>
      <c r="AP59" s="32">
        <f>C59*AP55</f>
        <v>1933.4399999999994</v>
      </c>
      <c r="AQ59" s="32">
        <f>C59*AQ55</f>
        <v>1941.1199999999992</v>
      </c>
      <c r="AR59" s="32">
        <f>C59*AR55</f>
        <v>1729.4399999999994</v>
      </c>
      <c r="AS59" s="59"/>
      <c r="AT59" s="9">
        <v>4.41</v>
      </c>
      <c r="AU59" s="9">
        <v>0.16</v>
      </c>
      <c r="AV59" s="9">
        <v>0.17</v>
      </c>
      <c r="AW59" s="9">
        <v>5.07</v>
      </c>
      <c r="AX59" s="9">
        <v>1.07</v>
      </c>
      <c r="AY59" s="9">
        <v>0.23</v>
      </c>
      <c r="AZ59" s="9">
        <v>0.31</v>
      </c>
      <c r="BA59" s="9">
        <v>0.21</v>
      </c>
      <c r="BB59" s="9">
        <v>0.24</v>
      </c>
      <c r="BC59" s="9">
        <v>0.61</v>
      </c>
      <c r="BD59" s="9">
        <v>0.17</v>
      </c>
      <c r="BE59" s="9">
        <v>1.32</v>
      </c>
      <c r="BF59" s="9">
        <v>0.69</v>
      </c>
      <c r="BG59" s="9">
        <v>0.56999999999999995</v>
      </c>
      <c r="BH59" s="9">
        <v>0.89</v>
      </c>
      <c r="BI59" s="9">
        <v>0.46</v>
      </c>
      <c r="BJ59" s="9">
        <v>0.78</v>
      </c>
      <c r="BK59" s="9">
        <v>0.02</v>
      </c>
      <c r="BL59" s="9">
        <v>0.42</v>
      </c>
      <c r="BM59" s="9">
        <v>0.13</v>
      </c>
      <c r="BN59" s="9">
        <v>1.72</v>
      </c>
      <c r="BO59" s="9">
        <v>0.36</v>
      </c>
      <c r="BP59" s="9">
        <v>0.23</v>
      </c>
      <c r="BQ59" s="9">
        <v>0.1</v>
      </c>
      <c r="BR59" s="9">
        <v>0.14000000000000001</v>
      </c>
      <c r="BS59" s="9">
        <v>0.22</v>
      </c>
      <c r="BT59" s="24">
        <v>1.35</v>
      </c>
      <c r="BU59" s="9">
        <v>0.46</v>
      </c>
      <c r="BV59" s="9">
        <v>0.19</v>
      </c>
      <c r="BW59" s="9">
        <v>0.41</v>
      </c>
      <c r="BX59" s="9">
        <v>0.37</v>
      </c>
      <c r="BY59" s="9">
        <v>0.11</v>
      </c>
      <c r="BZ59" s="9">
        <v>1.67</v>
      </c>
      <c r="CA59" s="9">
        <v>1.49</v>
      </c>
      <c r="CB59" s="9">
        <v>2.5</v>
      </c>
      <c r="CC59" s="9">
        <v>2.2599999999999998</v>
      </c>
      <c r="CD59" s="9">
        <v>1.61</v>
      </c>
      <c r="CE59" s="9">
        <v>2.96</v>
      </c>
    </row>
    <row r="60" spans="1:83" ht="30" customHeight="1" x14ac:dyDescent="0.3">
      <c r="A60" s="3" t="s">
        <v>16</v>
      </c>
      <c r="B60" s="3" t="s">
        <v>8</v>
      </c>
      <c r="C60" s="4" t="s">
        <v>7</v>
      </c>
      <c r="D60" s="5">
        <v>36.630000000000003</v>
      </c>
      <c r="E60" s="5">
        <f>D60-4.44</f>
        <v>32.190000000000005</v>
      </c>
      <c r="F60" s="5">
        <f>E60+0.75</f>
        <v>32.940000000000005</v>
      </c>
      <c r="G60" s="5">
        <f t="shared" si="18"/>
        <v>29.980000000000004</v>
      </c>
      <c r="H60" s="5">
        <f>G60-CD60</f>
        <v>28.370000000000005</v>
      </c>
      <c r="I60" s="5">
        <f>H60+CC60</f>
        <v>30.630000000000003</v>
      </c>
      <c r="J60" s="5">
        <f>I60+CB60</f>
        <v>33.130000000000003</v>
      </c>
      <c r="K60" s="5">
        <f>J60+CA60</f>
        <v>34.620000000000005</v>
      </c>
      <c r="L60" s="5">
        <f>K60+BZ60</f>
        <v>36.290000000000006</v>
      </c>
      <c r="M60" s="5">
        <f>L60+BY60</f>
        <v>36.400000000000006</v>
      </c>
      <c r="N60" s="5">
        <f>M60+BX60</f>
        <v>36.770000000000003</v>
      </c>
      <c r="O60" s="5">
        <f>N60+BW60</f>
        <v>37.18</v>
      </c>
      <c r="P60" s="5">
        <f>O60-BV60</f>
        <v>36.99</v>
      </c>
      <c r="Q60" s="5">
        <f>P60-BU60</f>
        <v>36.53</v>
      </c>
      <c r="R60" s="5">
        <f>Q60-BT60</f>
        <v>35.18</v>
      </c>
      <c r="S60" s="5">
        <f>R60-BS60</f>
        <v>34.96</v>
      </c>
      <c r="T60" s="5">
        <f>S60-BR60</f>
        <v>34.82</v>
      </c>
      <c r="U60" s="5">
        <f>T60-BQ60</f>
        <v>34.72</v>
      </c>
      <c r="V60" s="5">
        <f>U60+BP60</f>
        <v>34.949999999999996</v>
      </c>
      <c r="W60" s="5">
        <f>V60+BO60</f>
        <v>35.309999999999995</v>
      </c>
      <c r="X60" s="5">
        <f>W60+BN60</f>
        <v>37.029999999999994</v>
      </c>
      <c r="Y60" s="5">
        <f>X60+BM60</f>
        <v>37.159999999999997</v>
      </c>
      <c r="Z60" s="5">
        <f>Y60+BL60</f>
        <v>37.58</v>
      </c>
      <c r="AA60" s="5">
        <f>Z60-BK60</f>
        <v>37.559999999999995</v>
      </c>
      <c r="AB60" s="5">
        <f>AA60-BJ60</f>
        <v>36.769999999999996</v>
      </c>
      <c r="AC60" s="5">
        <f>AB60+BI60</f>
        <v>37.229999999999997</v>
      </c>
      <c r="AD60" s="5">
        <f t="shared" si="1"/>
        <v>36.339999999999996</v>
      </c>
      <c r="AE60" s="5">
        <f t="shared" si="2"/>
        <v>35.769999999999996</v>
      </c>
      <c r="AF60" s="5">
        <f t="shared" si="3"/>
        <v>35.08</v>
      </c>
      <c r="AG60" s="5">
        <f t="shared" si="4"/>
        <v>33.76</v>
      </c>
      <c r="AH60" s="5">
        <f t="shared" si="5"/>
        <v>33.589999999999996</v>
      </c>
      <c r="AI60" s="5">
        <f t="shared" si="6"/>
        <v>32.979999999999997</v>
      </c>
      <c r="AJ60" s="5">
        <f t="shared" si="7"/>
        <v>33.22</v>
      </c>
      <c r="AK60" s="5">
        <f t="shared" si="8"/>
        <v>33.43</v>
      </c>
      <c r="AL60" s="5">
        <f t="shared" si="9"/>
        <v>33.74</v>
      </c>
      <c r="AM60" s="5">
        <f t="shared" si="10"/>
        <v>33.97</v>
      </c>
      <c r="AN60" s="5">
        <f t="shared" si="17"/>
        <v>35.049999999999997</v>
      </c>
      <c r="AO60" s="32">
        <f t="shared" si="12"/>
        <v>40.119999999999997</v>
      </c>
      <c r="AP60" s="32">
        <f t="shared" si="13"/>
        <v>39.949999999999996</v>
      </c>
      <c r="AQ60" s="32">
        <f t="shared" si="14"/>
        <v>40.109999999999992</v>
      </c>
      <c r="AR60" s="32">
        <f t="shared" si="15"/>
        <v>35.699999999999989</v>
      </c>
      <c r="AS60" s="59"/>
      <c r="AT60" s="9">
        <v>4.41</v>
      </c>
      <c r="AU60" s="9">
        <v>0.16</v>
      </c>
      <c r="AV60" s="9">
        <v>0.17</v>
      </c>
      <c r="AW60" s="9">
        <v>5.07</v>
      </c>
      <c r="AX60" s="9">
        <v>1.08</v>
      </c>
      <c r="AY60" s="9">
        <v>0.23</v>
      </c>
      <c r="AZ60" s="9">
        <v>0.31</v>
      </c>
      <c r="BA60" s="9">
        <v>0.21</v>
      </c>
      <c r="BB60" s="9">
        <v>0.24</v>
      </c>
      <c r="BC60" s="9">
        <v>0.61</v>
      </c>
      <c r="BD60" s="9">
        <v>0.17</v>
      </c>
      <c r="BE60" s="9">
        <v>1.32</v>
      </c>
      <c r="BF60" s="9">
        <v>0.69</v>
      </c>
      <c r="BG60" s="9">
        <v>0.56999999999999995</v>
      </c>
      <c r="BH60" s="9">
        <v>0.89</v>
      </c>
      <c r="BI60" s="9">
        <v>0.46</v>
      </c>
      <c r="BJ60" s="9">
        <v>0.79</v>
      </c>
      <c r="BK60" s="9">
        <v>0.02</v>
      </c>
      <c r="BL60" s="9">
        <v>0.42</v>
      </c>
      <c r="BM60" s="9">
        <v>0.13</v>
      </c>
      <c r="BN60" s="9">
        <v>1.72</v>
      </c>
      <c r="BO60" s="9">
        <v>0.36</v>
      </c>
      <c r="BP60" s="9">
        <v>0.23</v>
      </c>
      <c r="BQ60" s="9">
        <v>0.1</v>
      </c>
      <c r="BR60" s="9">
        <v>0.14000000000000001</v>
      </c>
      <c r="BS60" s="9">
        <v>0.22</v>
      </c>
      <c r="BT60" s="24">
        <v>1.35</v>
      </c>
      <c r="BU60" s="9">
        <v>0.46</v>
      </c>
      <c r="BV60" s="9">
        <v>0.19</v>
      </c>
      <c r="BW60" s="9">
        <v>0.41</v>
      </c>
      <c r="BX60" s="9">
        <v>0.37</v>
      </c>
      <c r="BY60" s="9">
        <v>0.11</v>
      </c>
      <c r="BZ60" s="9">
        <v>1.67</v>
      </c>
      <c r="CA60" s="9">
        <v>1.49</v>
      </c>
      <c r="CB60" s="9">
        <v>2.5</v>
      </c>
      <c r="CC60" s="9">
        <v>2.2599999999999998</v>
      </c>
      <c r="CD60" s="9">
        <v>1.61</v>
      </c>
      <c r="CE60" s="9">
        <v>2.96</v>
      </c>
    </row>
    <row r="61" spans="1:83" ht="30" customHeight="1" x14ac:dyDescent="0.3">
      <c r="A61" s="3"/>
      <c r="B61" s="3"/>
      <c r="C61" s="4">
        <v>9</v>
      </c>
      <c r="D61" s="5">
        <f>D60*C61</f>
        <v>329.67</v>
      </c>
      <c r="E61" s="5">
        <f>E60*C61</f>
        <v>289.71000000000004</v>
      </c>
      <c r="F61" s="5">
        <f>C61*$F$60</f>
        <v>296.46000000000004</v>
      </c>
      <c r="G61" s="5">
        <f t="shared" si="18"/>
        <v>293.50000000000006</v>
      </c>
      <c r="H61" s="5">
        <f>C61*H60</f>
        <v>255.33000000000004</v>
      </c>
      <c r="I61" s="5">
        <f>C61*I60</f>
        <v>275.67</v>
      </c>
      <c r="J61" s="5">
        <f>C61*J60</f>
        <v>298.17</v>
      </c>
      <c r="K61" s="5">
        <f>C61*K60</f>
        <v>311.58000000000004</v>
      </c>
      <c r="L61" s="5">
        <f>C61*L60</f>
        <v>326.61000000000007</v>
      </c>
      <c r="M61" s="5">
        <f>C61*M60</f>
        <v>327.60000000000002</v>
      </c>
      <c r="N61" s="5">
        <f>C61*N60</f>
        <v>330.93</v>
      </c>
      <c r="O61" s="5">
        <f>C61*O60</f>
        <v>334.62</v>
      </c>
      <c r="P61" s="5">
        <f>C61*P60</f>
        <v>332.91</v>
      </c>
      <c r="Q61" s="5">
        <f>C61*Q60</f>
        <v>328.77</v>
      </c>
      <c r="R61" s="5">
        <f>C61*R60</f>
        <v>316.62</v>
      </c>
      <c r="S61" s="5">
        <f>C61*S60</f>
        <v>314.64</v>
      </c>
      <c r="T61" s="5">
        <f>C61*T60</f>
        <v>313.38</v>
      </c>
      <c r="U61" s="5">
        <f>C61*U60</f>
        <v>312.48</v>
      </c>
      <c r="V61" s="5">
        <f>C61*V60</f>
        <v>314.54999999999995</v>
      </c>
      <c r="W61" s="5">
        <f>C61*W60</f>
        <v>317.78999999999996</v>
      </c>
      <c r="X61" s="5">
        <f>C61*X60</f>
        <v>333.26999999999992</v>
      </c>
      <c r="Y61" s="5">
        <f>C61*Y60</f>
        <v>334.43999999999994</v>
      </c>
      <c r="Z61" s="5">
        <f>C61*Z60</f>
        <v>338.21999999999997</v>
      </c>
      <c r="AA61" s="5">
        <f>C61*AA60</f>
        <v>338.03999999999996</v>
      </c>
      <c r="AB61" s="5">
        <f>C61*AB60</f>
        <v>330.92999999999995</v>
      </c>
      <c r="AC61" s="5">
        <f>C61*AC60</f>
        <v>335.07</v>
      </c>
      <c r="AD61" s="5">
        <f>C61*AD60</f>
        <v>327.05999999999995</v>
      </c>
      <c r="AE61" s="5">
        <f>C61*AE60</f>
        <v>321.92999999999995</v>
      </c>
      <c r="AF61" s="5">
        <f>C61*AF60</f>
        <v>315.71999999999997</v>
      </c>
      <c r="AG61" s="5">
        <f>C61*AG60</f>
        <v>303.83999999999997</v>
      </c>
      <c r="AH61" s="5">
        <f>C61*AH60</f>
        <v>302.30999999999995</v>
      </c>
      <c r="AI61" s="5">
        <f>C61*AI60</f>
        <v>296.82</v>
      </c>
      <c r="AJ61" s="5">
        <f>C61*AJ60</f>
        <v>298.98</v>
      </c>
      <c r="AK61" s="5">
        <f>C61*AK60</f>
        <v>300.87</v>
      </c>
      <c r="AL61" s="5">
        <f>C61*AL60</f>
        <v>303.66000000000003</v>
      </c>
      <c r="AM61" s="5">
        <f>C61*AM60</f>
        <v>305.73</v>
      </c>
      <c r="AN61" s="5">
        <f>C61*AN60</f>
        <v>315.45</v>
      </c>
      <c r="AO61" s="32">
        <f>C61*AO60</f>
        <v>361.08</v>
      </c>
      <c r="AP61" s="32">
        <f>C61*AP60</f>
        <v>359.54999999999995</v>
      </c>
      <c r="AQ61" s="32">
        <f>C61*AQ60</f>
        <v>360.98999999999995</v>
      </c>
      <c r="AR61" s="32">
        <f>C61*AR60</f>
        <v>321.2999999999999</v>
      </c>
      <c r="AS61" s="59"/>
      <c r="AT61" s="9">
        <v>4.41</v>
      </c>
      <c r="AU61" s="9">
        <v>0.16</v>
      </c>
      <c r="AV61" s="9">
        <v>0.17</v>
      </c>
      <c r="AW61" s="9">
        <v>5.07</v>
      </c>
      <c r="AX61" s="9">
        <v>1.08</v>
      </c>
      <c r="AY61" s="9">
        <v>0.23</v>
      </c>
      <c r="AZ61" s="9">
        <v>0.31</v>
      </c>
      <c r="BA61" s="9">
        <v>0.21</v>
      </c>
      <c r="BB61" s="9">
        <v>0.24</v>
      </c>
      <c r="BC61" s="9">
        <v>0.61</v>
      </c>
      <c r="BD61" s="9">
        <v>0.17</v>
      </c>
      <c r="BE61" s="9">
        <v>1.32</v>
      </c>
      <c r="BF61" s="9">
        <v>0.69</v>
      </c>
      <c r="BG61" s="9">
        <v>0.56999999999999995</v>
      </c>
      <c r="BH61" s="9">
        <v>0.89</v>
      </c>
      <c r="BI61" s="9">
        <v>0.46</v>
      </c>
      <c r="BJ61" s="9">
        <v>0.79</v>
      </c>
      <c r="BK61" s="9">
        <v>0.02</v>
      </c>
      <c r="BL61" s="9">
        <v>0.42</v>
      </c>
      <c r="BM61" s="9">
        <v>0.13</v>
      </c>
      <c r="BN61" s="9">
        <v>1.72</v>
      </c>
      <c r="BO61" s="9">
        <v>0.36</v>
      </c>
      <c r="BP61" s="9">
        <v>0.23</v>
      </c>
      <c r="BQ61" s="9">
        <v>0.1</v>
      </c>
      <c r="BR61" s="9">
        <v>0.14000000000000001</v>
      </c>
      <c r="BS61" s="9">
        <v>0.22</v>
      </c>
      <c r="BT61" s="24">
        <v>1.35</v>
      </c>
      <c r="BU61" s="9">
        <v>0.46</v>
      </c>
      <c r="BV61" s="9">
        <v>0.19</v>
      </c>
      <c r="BW61" s="9">
        <v>0.41</v>
      </c>
      <c r="BX61" s="9">
        <v>0.37</v>
      </c>
      <c r="BY61" s="9">
        <v>0.11</v>
      </c>
      <c r="BZ61" s="9">
        <v>1.67</v>
      </c>
      <c r="CA61" s="9">
        <v>1.49</v>
      </c>
      <c r="CB61" s="9">
        <v>2.5</v>
      </c>
      <c r="CC61" s="9">
        <v>2.2599999999999998</v>
      </c>
      <c r="CD61" s="9">
        <v>1.61</v>
      </c>
      <c r="CE61" s="9">
        <v>2.96</v>
      </c>
    </row>
    <row r="62" spans="1:83" ht="30" customHeight="1" x14ac:dyDescent="0.3">
      <c r="A62" s="3"/>
      <c r="B62" s="3"/>
      <c r="C62" s="4">
        <v>14</v>
      </c>
      <c r="D62" s="5">
        <f>D60*C62</f>
        <v>512.82000000000005</v>
      </c>
      <c r="E62" s="5">
        <f>E60*C62</f>
        <v>450.66000000000008</v>
      </c>
      <c r="F62" s="5">
        <f>C62*$F$60</f>
        <v>461.16000000000008</v>
      </c>
      <c r="G62" s="5">
        <f t="shared" si="18"/>
        <v>458.2000000000001</v>
      </c>
      <c r="H62" s="5">
        <f>C62*H60</f>
        <v>397.18000000000006</v>
      </c>
      <c r="I62" s="5">
        <f>C62*I60</f>
        <v>428.82000000000005</v>
      </c>
      <c r="J62" s="5">
        <f>C62*J60</f>
        <v>463.82000000000005</v>
      </c>
      <c r="K62" s="5">
        <f>C62*K60</f>
        <v>484.68000000000006</v>
      </c>
      <c r="L62" s="5">
        <f>C62*L60</f>
        <v>508.06000000000006</v>
      </c>
      <c r="M62" s="5">
        <f>C62*M60</f>
        <v>509.60000000000008</v>
      </c>
      <c r="N62" s="5">
        <f>C62*N60</f>
        <v>514.78000000000009</v>
      </c>
      <c r="O62" s="5">
        <f>C62*O60</f>
        <v>520.52</v>
      </c>
      <c r="P62" s="5">
        <f>C62*P60</f>
        <v>517.86</v>
      </c>
      <c r="Q62" s="5">
        <f>C62*Q60</f>
        <v>511.42</v>
      </c>
      <c r="R62" s="5">
        <f>C62*R60</f>
        <v>492.52</v>
      </c>
      <c r="S62" s="5">
        <f>C62*S60</f>
        <v>489.44</v>
      </c>
      <c r="T62" s="5">
        <f>C62*T60</f>
        <v>487.48</v>
      </c>
      <c r="U62" s="5">
        <f>C62*U60</f>
        <v>486.08</v>
      </c>
      <c r="V62" s="5">
        <f>C62*V60</f>
        <v>489.29999999999995</v>
      </c>
      <c r="W62" s="5">
        <f>C62*W60</f>
        <v>494.33999999999992</v>
      </c>
      <c r="X62" s="5">
        <f>C62*X60</f>
        <v>518.41999999999996</v>
      </c>
      <c r="Y62" s="5">
        <f>C62*Y60</f>
        <v>520.24</v>
      </c>
      <c r="Z62" s="5">
        <f>C62*Z60</f>
        <v>526.12</v>
      </c>
      <c r="AA62" s="5">
        <f>C62*AA60</f>
        <v>525.83999999999992</v>
      </c>
      <c r="AB62" s="5">
        <f>C62*AB60</f>
        <v>514.78</v>
      </c>
      <c r="AC62" s="5">
        <f>C62*AC60</f>
        <v>521.21999999999991</v>
      </c>
      <c r="AD62" s="5">
        <f>C62*AD60</f>
        <v>508.75999999999993</v>
      </c>
      <c r="AE62" s="5">
        <f>C62*AE60</f>
        <v>500.78</v>
      </c>
      <c r="AF62" s="5">
        <f>C62*AF60</f>
        <v>491.12</v>
      </c>
      <c r="AG62" s="5">
        <f>C62*AG60</f>
        <v>472.64</v>
      </c>
      <c r="AH62" s="5">
        <f>C62*AH60</f>
        <v>470.25999999999993</v>
      </c>
      <c r="AI62" s="5">
        <f>C62*AI60</f>
        <v>461.71999999999997</v>
      </c>
      <c r="AJ62" s="5">
        <f>C62*AJ60</f>
        <v>465.08</v>
      </c>
      <c r="AK62" s="5">
        <f>C62*AK60</f>
        <v>468.02</v>
      </c>
      <c r="AL62" s="5">
        <f>C62*AL60</f>
        <v>472.36</v>
      </c>
      <c r="AM62" s="5">
        <f>C62*AM60</f>
        <v>475.58</v>
      </c>
      <c r="AN62" s="5">
        <f>C62*AN60</f>
        <v>490.69999999999993</v>
      </c>
      <c r="AO62" s="32">
        <f>C62*AO60</f>
        <v>561.67999999999995</v>
      </c>
      <c r="AP62" s="32">
        <f>C62*AP60</f>
        <v>559.29999999999995</v>
      </c>
      <c r="AQ62" s="32">
        <f>C62*AQ60</f>
        <v>561.53999999999985</v>
      </c>
      <c r="AR62" s="32">
        <f>C62*AR60</f>
        <v>499.79999999999984</v>
      </c>
      <c r="AS62" s="59"/>
      <c r="AT62" s="9">
        <v>4.41</v>
      </c>
      <c r="AU62" s="9">
        <v>0.16</v>
      </c>
      <c r="AV62" s="9">
        <v>0.17</v>
      </c>
      <c r="AW62" s="9">
        <v>5.07</v>
      </c>
      <c r="AX62" s="9">
        <v>1.08</v>
      </c>
      <c r="AY62" s="9">
        <v>0.23</v>
      </c>
      <c r="AZ62" s="9">
        <v>0.31</v>
      </c>
      <c r="BA62" s="9">
        <v>0.21</v>
      </c>
      <c r="BB62" s="9">
        <v>0.24</v>
      </c>
      <c r="BC62" s="9">
        <v>0.61</v>
      </c>
      <c r="BD62" s="9">
        <v>0.17</v>
      </c>
      <c r="BE62" s="9">
        <v>1.32</v>
      </c>
      <c r="BF62" s="9">
        <v>0.69</v>
      </c>
      <c r="BG62" s="9">
        <v>0.56999999999999995</v>
      </c>
      <c r="BH62" s="9">
        <v>0.89</v>
      </c>
      <c r="BI62" s="9">
        <v>0.46</v>
      </c>
      <c r="BJ62" s="9">
        <v>0.79</v>
      </c>
      <c r="BK62" s="9">
        <v>0.02</v>
      </c>
      <c r="BL62" s="9">
        <v>0.42</v>
      </c>
      <c r="BM62" s="9">
        <v>0.13</v>
      </c>
      <c r="BN62" s="9">
        <v>1.72</v>
      </c>
      <c r="BO62" s="9">
        <v>0.36</v>
      </c>
      <c r="BP62" s="9">
        <v>0.23</v>
      </c>
      <c r="BQ62" s="9">
        <v>0.1</v>
      </c>
      <c r="BR62" s="9">
        <v>0.14000000000000001</v>
      </c>
      <c r="BS62" s="9">
        <v>0.22</v>
      </c>
      <c r="BT62" s="24">
        <v>1.35</v>
      </c>
      <c r="BU62" s="9">
        <v>0.46</v>
      </c>
      <c r="BV62" s="9">
        <v>0.19</v>
      </c>
      <c r="BW62" s="9">
        <v>0.41</v>
      </c>
      <c r="BX62" s="9">
        <v>0.37</v>
      </c>
      <c r="BY62" s="9">
        <v>0.11</v>
      </c>
      <c r="BZ62" s="9">
        <v>1.67</v>
      </c>
      <c r="CA62" s="9">
        <v>1.49</v>
      </c>
      <c r="CB62" s="9">
        <v>2.5</v>
      </c>
      <c r="CC62" s="9">
        <v>2.2599999999999998</v>
      </c>
      <c r="CD62" s="9">
        <v>1.61</v>
      </c>
      <c r="CE62" s="9">
        <v>2.96</v>
      </c>
    </row>
    <row r="63" spans="1:83" ht="30" customHeight="1" x14ac:dyDescent="0.3">
      <c r="A63" s="3"/>
      <c r="B63" s="3"/>
      <c r="C63" s="4">
        <v>19</v>
      </c>
      <c r="D63" s="5">
        <f>D60*C63</f>
        <v>695.97</v>
      </c>
      <c r="E63" s="5">
        <f>E60*C63</f>
        <v>611.61000000000013</v>
      </c>
      <c r="F63" s="5">
        <f>C63*$F$60</f>
        <v>625.86000000000013</v>
      </c>
      <c r="G63" s="5">
        <f t="shared" si="18"/>
        <v>622.90000000000009</v>
      </c>
      <c r="H63" s="5">
        <f>C63*H60</f>
        <v>539.03000000000009</v>
      </c>
      <c r="I63" s="5">
        <f>C63*I60</f>
        <v>581.97</v>
      </c>
      <c r="J63" s="5">
        <f>C63*J60</f>
        <v>629.47</v>
      </c>
      <c r="K63" s="5">
        <f>C63*K60</f>
        <v>657.78000000000009</v>
      </c>
      <c r="L63" s="5">
        <f>C63*L60</f>
        <v>689.5100000000001</v>
      </c>
      <c r="M63" s="5">
        <f>C63*M60</f>
        <v>691.60000000000014</v>
      </c>
      <c r="N63" s="5">
        <f>C63*N60</f>
        <v>698.63000000000011</v>
      </c>
      <c r="O63" s="5">
        <f>C63*O60</f>
        <v>706.42</v>
      </c>
      <c r="P63" s="5">
        <f>C63*P60</f>
        <v>702.81000000000006</v>
      </c>
      <c r="Q63" s="5">
        <f>C63*Q60</f>
        <v>694.07</v>
      </c>
      <c r="R63" s="5">
        <f>C63*R60</f>
        <v>668.42</v>
      </c>
      <c r="S63" s="5">
        <f>C63*S60</f>
        <v>664.24</v>
      </c>
      <c r="T63" s="5">
        <f>C63*T60</f>
        <v>661.58</v>
      </c>
      <c r="U63" s="5">
        <f>C63*U60</f>
        <v>659.68</v>
      </c>
      <c r="V63" s="5">
        <f>C63*V60</f>
        <v>664.05</v>
      </c>
      <c r="W63" s="5">
        <f>C63*W60</f>
        <v>670.88999999999987</v>
      </c>
      <c r="X63" s="5">
        <f>C63*X60</f>
        <v>703.56999999999994</v>
      </c>
      <c r="Y63" s="5">
        <f>C63*Y60</f>
        <v>706.04</v>
      </c>
      <c r="Z63" s="5">
        <f>C63*Z60</f>
        <v>714.02</v>
      </c>
      <c r="AA63" s="5">
        <f>C63*AA60</f>
        <v>713.63999999999987</v>
      </c>
      <c r="AB63" s="5">
        <f>C63*AB60</f>
        <v>698.62999999999988</v>
      </c>
      <c r="AC63" s="5">
        <f>C63*AC60</f>
        <v>707.36999999999989</v>
      </c>
      <c r="AD63" s="5">
        <f>C63*AD60</f>
        <v>690.45999999999992</v>
      </c>
      <c r="AE63" s="5">
        <f>C63*AE60</f>
        <v>679.62999999999988</v>
      </c>
      <c r="AF63" s="5">
        <f>C63*AF60</f>
        <v>666.52</v>
      </c>
      <c r="AG63" s="5">
        <f>C63*AG60</f>
        <v>641.43999999999994</v>
      </c>
      <c r="AH63" s="5">
        <f>C63*AH60</f>
        <v>638.20999999999992</v>
      </c>
      <c r="AI63" s="5">
        <f>C63*AI60</f>
        <v>626.61999999999989</v>
      </c>
      <c r="AJ63" s="5">
        <f>C63*AJ60</f>
        <v>631.17999999999995</v>
      </c>
      <c r="AK63" s="5">
        <f>C63*AK60</f>
        <v>635.16999999999996</v>
      </c>
      <c r="AL63" s="5">
        <f>C63*AL60</f>
        <v>641.06000000000006</v>
      </c>
      <c r="AM63" s="5">
        <f>C63*AM60</f>
        <v>645.42999999999995</v>
      </c>
      <c r="AN63" s="5">
        <f>C63*AN60</f>
        <v>665.94999999999993</v>
      </c>
      <c r="AO63" s="32">
        <f>C63*AO60</f>
        <v>762.28</v>
      </c>
      <c r="AP63" s="32">
        <f>C63*AP60</f>
        <v>759.05</v>
      </c>
      <c r="AQ63" s="32">
        <f>C63*AQ60</f>
        <v>762.0899999999998</v>
      </c>
      <c r="AR63" s="32">
        <f>C63*AR60</f>
        <v>678.29999999999973</v>
      </c>
      <c r="AS63" s="59"/>
      <c r="AT63" s="9">
        <v>4.41</v>
      </c>
      <c r="AU63" s="9">
        <v>0.16</v>
      </c>
      <c r="AV63" s="9">
        <v>0.17</v>
      </c>
      <c r="AW63" s="9">
        <v>5.07</v>
      </c>
      <c r="AX63" s="9">
        <v>1.08</v>
      </c>
      <c r="AY63" s="9">
        <v>0.23</v>
      </c>
      <c r="AZ63" s="9">
        <v>0.31</v>
      </c>
      <c r="BA63" s="9">
        <v>0.21</v>
      </c>
      <c r="BB63" s="9">
        <v>0.24</v>
      </c>
      <c r="BC63" s="9">
        <v>0.61</v>
      </c>
      <c r="BD63" s="9">
        <v>0.17</v>
      </c>
      <c r="BE63" s="9">
        <v>1.32</v>
      </c>
      <c r="BF63" s="9">
        <v>0.69</v>
      </c>
      <c r="BG63" s="9">
        <v>0.56999999999999995</v>
      </c>
      <c r="BH63" s="9">
        <v>0.89</v>
      </c>
      <c r="BI63" s="9">
        <v>0.46</v>
      </c>
      <c r="BJ63" s="9">
        <v>0.79</v>
      </c>
      <c r="BK63" s="9">
        <v>0.02</v>
      </c>
      <c r="BL63" s="9">
        <v>0.42</v>
      </c>
      <c r="BM63" s="9">
        <v>0.13</v>
      </c>
      <c r="BN63" s="9">
        <v>1.72</v>
      </c>
      <c r="BO63" s="9">
        <v>0.36</v>
      </c>
      <c r="BP63" s="9">
        <v>0.23</v>
      </c>
      <c r="BQ63" s="9">
        <v>0.1</v>
      </c>
      <c r="BR63" s="9">
        <v>0.14000000000000001</v>
      </c>
      <c r="BS63" s="9">
        <v>0.22</v>
      </c>
      <c r="BT63" s="24">
        <v>1.35</v>
      </c>
      <c r="BU63" s="9">
        <v>0.46</v>
      </c>
      <c r="BV63" s="9">
        <v>0.19</v>
      </c>
      <c r="BW63" s="9">
        <v>0.41</v>
      </c>
      <c r="BX63" s="9">
        <v>0.37</v>
      </c>
      <c r="BY63" s="9">
        <v>0.11</v>
      </c>
      <c r="BZ63" s="9">
        <v>1.67</v>
      </c>
      <c r="CA63" s="9">
        <v>1.49</v>
      </c>
      <c r="CB63" s="9">
        <v>2.5</v>
      </c>
      <c r="CC63" s="9">
        <v>2.2599999999999998</v>
      </c>
      <c r="CD63" s="9">
        <v>1.61</v>
      </c>
      <c r="CE63" s="9">
        <v>2.96</v>
      </c>
    </row>
    <row r="64" spans="1:83" ht="30" customHeight="1" x14ac:dyDescent="0.3">
      <c r="A64" s="3"/>
      <c r="B64" s="3"/>
      <c r="C64" s="4">
        <v>48</v>
      </c>
      <c r="D64" s="5">
        <f>D60*C64</f>
        <v>1758.2400000000002</v>
      </c>
      <c r="E64" s="5">
        <f>E60*C64</f>
        <v>1545.1200000000003</v>
      </c>
      <c r="F64" s="5">
        <f>C64*$F$60</f>
        <v>1581.1200000000003</v>
      </c>
      <c r="G64" s="5">
        <f t="shared" si="18"/>
        <v>1578.1600000000003</v>
      </c>
      <c r="H64" s="5">
        <f>C64*H60</f>
        <v>1361.7600000000002</v>
      </c>
      <c r="I64" s="5">
        <f>C64*I60</f>
        <v>1470.2400000000002</v>
      </c>
      <c r="J64" s="5">
        <f>C64*J60</f>
        <v>1590.2400000000002</v>
      </c>
      <c r="K64" s="5">
        <f>C64*K60</f>
        <v>1661.7600000000002</v>
      </c>
      <c r="L64" s="5">
        <f>C64*L60</f>
        <v>1741.9200000000003</v>
      </c>
      <c r="M64" s="5">
        <f>C64*M60</f>
        <v>1747.2000000000003</v>
      </c>
      <c r="N64" s="5">
        <f>C64*N60</f>
        <v>1764.96</v>
      </c>
      <c r="O64" s="5">
        <f>C64*O60</f>
        <v>1784.6399999999999</v>
      </c>
      <c r="P64" s="5">
        <f>C64*P60</f>
        <v>1775.52</v>
      </c>
      <c r="Q64" s="5">
        <f>C64*Q60</f>
        <v>1753.44</v>
      </c>
      <c r="R64" s="5">
        <f>C64*R60</f>
        <v>1688.6399999999999</v>
      </c>
      <c r="S64" s="5">
        <f>C64*S60</f>
        <v>1678.08</v>
      </c>
      <c r="T64" s="5">
        <f>C64*T60</f>
        <v>1671.3600000000001</v>
      </c>
      <c r="U64" s="5">
        <f>C64*U60</f>
        <v>1666.56</v>
      </c>
      <c r="V64" s="5">
        <f>C64*V60</f>
        <v>1677.6</v>
      </c>
      <c r="W64" s="5">
        <f>C64*W60</f>
        <v>1694.8799999999997</v>
      </c>
      <c r="X64" s="5">
        <f>C64*X60</f>
        <v>1777.4399999999996</v>
      </c>
      <c r="Y64" s="5">
        <f>C64*Y60</f>
        <v>1783.6799999999998</v>
      </c>
      <c r="Z64" s="5">
        <f>C64*Z60</f>
        <v>1803.84</v>
      </c>
      <c r="AA64" s="5">
        <f>C64*AA60</f>
        <v>1802.8799999999997</v>
      </c>
      <c r="AB64" s="5">
        <f>C64*AB60</f>
        <v>1764.9599999999998</v>
      </c>
      <c r="AC64" s="5">
        <f>C64*AC60</f>
        <v>1787.04</v>
      </c>
      <c r="AD64" s="5">
        <f>C64*AD60</f>
        <v>1744.3199999999997</v>
      </c>
      <c r="AE64" s="5">
        <f>C64*AE60</f>
        <v>1716.9599999999998</v>
      </c>
      <c r="AF64" s="5">
        <f>C64*AF60</f>
        <v>1683.84</v>
      </c>
      <c r="AG64" s="5">
        <f>C64*AG60</f>
        <v>1620.48</v>
      </c>
      <c r="AH64" s="5">
        <f>C64*AH60</f>
        <v>1612.3199999999997</v>
      </c>
      <c r="AI64" s="5">
        <f>C64*AI60</f>
        <v>1583.04</v>
      </c>
      <c r="AJ64" s="5">
        <f>C64*AJ60</f>
        <v>1594.56</v>
      </c>
      <c r="AK64" s="5">
        <f>C64*AK60</f>
        <v>1604.6399999999999</v>
      </c>
      <c r="AL64" s="5">
        <f>C64*AL60</f>
        <v>1619.52</v>
      </c>
      <c r="AM64" s="5">
        <f>C64*AM60</f>
        <v>1630.56</v>
      </c>
      <c r="AN64" s="5">
        <f>C64*AN60</f>
        <v>1682.3999999999999</v>
      </c>
      <c r="AO64" s="32">
        <f>C64*AO60</f>
        <v>1925.7599999999998</v>
      </c>
      <c r="AP64" s="32">
        <f>C64*AP60</f>
        <v>1917.6</v>
      </c>
      <c r="AQ64" s="32">
        <f>C64*AQ60</f>
        <v>1925.2799999999997</v>
      </c>
      <c r="AR64" s="32">
        <f>C64*AR60</f>
        <v>1713.5999999999995</v>
      </c>
      <c r="AS64" s="59"/>
      <c r="AT64" s="9">
        <v>4.41</v>
      </c>
      <c r="AU64" s="9">
        <v>0.16</v>
      </c>
      <c r="AV64" s="9">
        <v>0.17</v>
      </c>
      <c r="AW64" s="9">
        <v>5.07</v>
      </c>
      <c r="AX64" s="9">
        <v>1.08</v>
      </c>
      <c r="AY64" s="9">
        <v>0.23</v>
      </c>
      <c r="AZ64" s="9">
        <v>0.31</v>
      </c>
      <c r="BA64" s="9">
        <v>0.21</v>
      </c>
      <c r="BB64" s="9">
        <v>0.24</v>
      </c>
      <c r="BC64" s="9">
        <v>0.61</v>
      </c>
      <c r="BD64" s="9">
        <v>0.17</v>
      </c>
      <c r="BE64" s="9">
        <v>1.32</v>
      </c>
      <c r="BF64" s="9">
        <v>0.69</v>
      </c>
      <c r="BG64" s="9">
        <v>0.56999999999999995</v>
      </c>
      <c r="BH64" s="9">
        <v>0.89</v>
      </c>
      <c r="BI64" s="9">
        <v>0.46</v>
      </c>
      <c r="BJ64" s="9">
        <v>0.79</v>
      </c>
      <c r="BK64" s="9">
        <v>0.02</v>
      </c>
      <c r="BL64" s="9">
        <v>0.42</v>
      </c>
      <c r="BM64" s="9">
        <v>0.13</v>
      </c>
      <c r="BN64" s="9">
        <v>1.72</v>
      </c>
      <c r="BO64" s="9">
        <v>0.36</v>
      </c>
      <c r="BP64" s="9">
        <v>0.23</v>
      </c>
      <c r="BQ64" s="9">
        <v>0.1</v>
      </c>
      <c r="BR64" s="9">
        <v>0.14000000000000001</v>
      </c>
      <c r="BS64" s="9">
        <v>0.22</v>
      </c>
      <c r="BT64" s="24">
        <v>1.35</v>
      </c>
      <c r="BU64" s="9">
        <v>0.46</v>
      </c>
      <c r="BV64" s="9">
        <v>0.19</v>
      </c>
      <c r="BW64" s="9">
        <v>0.41</v>
      </c>
      <c r="BX64" s="9">
        <v>0.37</v>
      </c>
      <c r="BY64" s="9">
        <v>0.11</v>
      </c>
      <c r="BZ64" s="9">
        <v>1.67</v>
      </c>
      <c r="CA64" s="9">
        <v>1.49</v>
      </c>
      <c r="CB64" s="9">
        <v>2.5</v>
      </c>
      <c r="CC64" s="9">
        <v>2.2599999999999998</v>
      </c>
      <c r="CD64" s="9">
        <v>1.61</v>
      </c>
      <c r="CE64" s="9">
        <v>2.96</v>
      </c>
    </row>
    <row r="65" spans="1:83" ht="30" customHeight="1" x14ac:dyDescent="0.3">
      <c r="A65" s="3" t="s">
        <v>16</v>
      </c>
      <c r="B65" s="3" t="s">
        <v>9</v>
      </c>
      <c r="C65" s="4" t="s">
        <v>7</v>
      </c>
      <c r="D65" s="5">
        <v>36.299999999999997</v>
      </c>
      <c r="E65" s="5">
        <f>D65-4.44</f>
        <v>31.859999999999996</v>
      </c>
      <c r="F65" s="5">
        <f>E65+0.75</f>
        <v>32.61</v>
      </c>
      <c r="G65" s="5">
        <f t="shared" si="18"/>
        <v>29.65</v>
      </c>
      <c r="H65" s="5">
        <f>G65-CD65</f>
        <v>28.04</v>
      </c>
      <c r="I65" s="5">
        <f>H65+CC65</f>
        <v>30.299999999999997</v>
      </c>
      <c r="J65" s="5">
        <f>I65+CB65</f>
        <v>32.799999999999997</v>
      </c>
      <c r="K65" s="5">
        <f>J65+CA65</f>
        <v>34.29</v>
      </c>
      <c r="L65" s="5">
        <f>K65+BZ65</f>
        <v>35.96</v>
      </c>
      <c r="M65" s="5">
        <f>L65+BY65</f>
        <v>36.07</v>
      </c>
      <c r="N65" s="5">
        <f>M65+BX65</f>
        <v>36.44</v>
      </c>
      <c r="O65" s="5">
        <f>N65+BW65</f>
        <v>36.849999999999994</v>
      </c>
      <c r="P65" s="5">
        <f>O65-BV65</f>
        <v>36.659999999999997</v>
      </c>
      <c r="Q65" s="5">
        <f>P65-BU65</f>
        <v>36.199999999999996</v>
      </c>
      <c r="R65" s="5">
        <f>Q65-BT65</f>
        <v>34.849999999999994</v>
      </c>
      <c r="S65" s="5">
        <f>R65-BS65</f>
        <v>34.629999999999995</v>
      </c>
      <c r="T65" s="5">
        <f>S65-BR65</f>
        <v>34.489999999999995</v>
      </c>
      <c r="U65" s="5">
        <f>T65-BQ65</f>
        <v>34.389999999999993</v>
      </c>
      <c r="V65" s="5">
        <f>U65+BP65</f>
        <v>34.61999999999999</v>
      </c>
      <c r="W65" s="5">
        <f>V65+BO65</f>
        <v>34.97999999999999</v>
      </c>
      <c r="X65" s="5">
        <f>W65+BN65</f>
        <v>36.699999999999989</v>
      </c>
      <c r="Y65" s="5">
        <f>X65+BM65</f>
        <v>36.829999999999991</v>
      </c>
      <c r="Z65" s="5">
        <f>Y65+BL65</f>
        <v>37.249999999999993</v>
      </c>
      <c r="AA65" s="5">
        <f>Z65-BK65</f>
        <v>37.22999999999999</v>
      </c>
      <c r="AB65" s="5">
        <f>AA65-BJ65</f>
        <v>36.439999999999991</v>
      </c>
      <c r="AC65" s="5">
        <f>AB65+BI65</f>
        <v>36.899999999999991</v>
      </c>
      <c r="AD65" s="5">
        <f t="shared" si="1"/>
        <v>36.009999999999991</v>
      </c>
      <c r="AE65" s="5">
        <f t="shared" si="2"/>
        <v>35.439999999999991</v>
      </c>
      <c r="AF65" s="5">
        <f t="shared" si="3"/>
        <v>34.749999999999993</v>
      </c>
      <c r="AG65" s="5">
        <f t="shared" si="4"/>
        <v>33.429999999999993</v>
      </c>
      <c r="AH65" s="5">
        <f t="shared" si="5"/>
        <v>33.259999999999991</v>
      </c>
      <c r="AI65" s="5">
        <f t="shared" si="6"/>
        <v>32.649999999999991</v>
      </c>
      <c r="AJ65" s="5">
        <f t="shared" si="7"/>
        <v>32.889999999999993</v>
      </c>
      <c r="AK65" s="5">
        <f t="shared" si="8"/>
        <v>33.099999999999994</v>
      </c>
      <c r="AL65" s="5">
        <f t="shared" si="9"/>
        <v>33.409999999999997</v>
      </c>
      <c r="AM65" s="5">
        <f t="shared" si="10"/>
        <v>33.639999999999993</v>
      </c>
      <c r="AN65" s="5">
        <f t="shared" si="17"/>
        <v>34.719999999999992</v>
      </c>
      <c r="AO65" s="32">
        <f t="shared" si="12"/>
        <v>39.789999999999992</v>
      </c>
      <c r="AP65" s="32">
        <f t="shared" si="13"/>
        <v>39.61999999999999</v>
      </c>
      <c r="AQ65" s="32">
        <f t="shared" si="14"/>
        <v>39.779999999999987</v>
      </c>
      <c r="AR65" s="32">
        <f t="shared" si="15"/>
        <v>35.36999999999999</v>
      </c>
      <c r="AS65" s="59"/>
      <c r="AT65" s="9">
        <v>4.41</v>
      </c>
      <c r="AU65" s="9">
        <v>0.16</v>
      </c>
      <c r="AV65" s="9">
        <v>0.17</v>
      </c>
      <c r="AW65" s="9">
        <v>5.07</v>
      </c>
      <c r="AX65" s="9">
        <v>1.08</v>
      </c>
      <c r="AY65" s="9">
        <v>0.23</v>
      </c>
      <c r="AZ65" s="9">
        <v>0.31</v>
      </c>
      <c r="BA65" s="9">
        <v>0.21</v>
      </c>
      <c r="BB65" s="9">
        <v>0.24</v>
      </c>
      <c r="BC65" s="9">
        <v>0.61</v>
      </c>
      <c r="BD65" s="9">
        <v>0.17</v>
      </c>
      <c r="BE65" s="9">
        <v>1.32</v>
      </c>
      <c r="BF65" s="9">
        <v>0.69</v>
      </c>
      <c r="BG65" s="9">
        <v>0.56999999999999995</v>
      </c>
      <c r="BH65" s="9">
        <v>0.89</v>
      </c>
      <c r="BI65" s="9">
        <v>0.46</v>
      </c>
      <c r="BJ65" s="9">
        <v>0.79</v>
      </c>
      <c r="BK65" s="9">
        <v>0.02</v>
      </c>
      <c r="BL65" s="9">
        <v>0.42</v>
      </c>
      <c r="BM65" s="9">
        <v>0.13</v>
      </c>
      <c r="BN65" s="9">
        <v>1.72</v>
      </c>
      <c r="BO65" s="9">
        <v>0.36</v>
      </c>
      <c r="BP65" s="9">
        <v>0.23</v>
      </c>
      <c r="BQ65" s="9">
        <v>0.1</v>
      </c>
      <c r="BR65" s="9">
        <v>0.14000000000000001</v>
      </c>
      <c r="BS65" s="9">
        <v>0.22</v>
      </c>
      <c r="BT65" s="24">
        <v>1.35</v>
      </c>
      <c r="BU65" s="9">
        <v>0.46</v>
      </c>
      <c r="BV65" s="9">
        <v>0.19</v>
      </c>
      <c r="BW65" s="9">
        <v>0.41</v>
      </c>
      <c r="BX65" s="9">
        <v>0.37</v>
      </c>
      <c r="BY65" s="9">
        <v>0.11</v>
      </c>
      <c r="BZ65" s="9">
        <v>1.67</v>
      </c>
      <c r="CA65" s="9">
        <v>1.49</v>
      </c>
      <c r="CB65" s="9">
        <v>2.5</v>
      </c>
      <c r="CC65" s="9">
        <v>2.2599999999999998</v>
      </c>
      <c r="CD65" s="9">
        <v>1.61</v>
      </c>
      <c r="CE65" s="9">
        <v>2.96</v>
      </c>
    </row>
    <row r="66" spans="1:83" ht="30" customHeight="1" x14ac:dyDescent="0.3">
      <c r="A66" s="3"/>
      <c r="B66" s="3"/>
      <c r="C66" s="4">
        <v>9</v>
      </c>
      <c r="D66" s="5">
        <f>D65*C66</f>
        <v>326.7</v>
      </c>
      <c r="E66" s="5">
        <f>E65*C66</f>
        <v>286.73999999999995</v>
      </c>
      <c r="F66" s="5">
        <f>C66*$F$65</f>
        <v>293.49</v>
      </c>
      <c r="G66" s="5">
        <f t="shared" si="18"/>
        <v>290.53000000000003</v>
      </c>
      <c r="H66" s="5">
        <f>C66*H65</f>
        <v>252.35999999999999</v>
      </c>
      <c r="I66" s="5">
        <f>C66*I65</f>
        <v>272.7</v>
      </c>
      <c r="J66" s="5">
        <f>C66*J65</f>
        <v>295.2</v>
      </c>
      <c r="K66" s="5">
        <f>C66*K65</f>
        <v>308.61</v>
      </c>
      <c r="L66" s="5">
        <f>C66*L65</f>
        <v>323.64</v>
      </c>
      <c r="M66" s="5">
        <f>C66*M65</f>
        <v>324.63</v>
      </c>
      <c r="N66" s="5">
        <f>C66*N65</f>
        <v>327.96</v>
      </c>
      <c r="O66" s="5">
        <f>C66*O65</f>
        <v>331.65</v>
      </c>
      <c r="P66" s="5">
        <f>C66*P65</f>
        <v>329.93999999999994</v>
      </c>
      <c r="Q66" s="5">
        <f>C66*Q65</f>
        <v>325.79999999999995</v>
      </c>
      <c r="R66" s="5">
        <f>C66*R65</f>
        <v>313.64999999999998</v>
      </c>
      <c r="S66" s="5">
        <f>C66*S65</f>
        <v>311.66999999999996</v>
      </c>
      <c r="T66" s="5">
        <f>C66*T65</f>
        <v>310.40999999999997</v>
      </c>
      <c r="U66" s="5">
        <f>C66*U65</f>
        <v>309.50999999999993</v>
      </c>
      <c r="V66" s="5">
        <f>C66*V65</f>
        <v>311.57999999999993</v>
      </c>
      <c r="W66" s="5">
        <f>C66*W65</f>
        <v>314.81999999999994</v>
      </c>
      <c r="X66" s="5">
        <f>C66*X65</f>
        <v>330.2999999999999</v>
      </c>
      <c r="Y66" s="5">
        <f>C66*Y65</f>
        <v>331.46999999999991</v>
      </c>
      <c r="Z66" s="5">
        <f>C66*Z65</f>
        <v>335.24999999999994</v>
      </c>
      <c r="AA66" s="5">
        <f>C66*AA65</f>
        <v>335.06999999999994</v>
      </c>
      <c r="AB66" s="5">
        <f>C66*AB65</f>
        <v>327.95999999999992</v>
      </c>
      <c r="AC66" s="5">
        <f>C66*AC65</f>
        <v>332.09999999999991</v>
      </c>
      <c r="AD66" s="5">
        <f>C66*AD65</f>
        <v>324.08999999999992</v>
      </c>
      <c r="AE66" s="5">
        <f>C66*AE65</f>
        <v>318.95999999999992</v>
      </c>
      <c r="AF66" s="5">
        <f>C66*AF65</f>
        <v>312.74999999999994</v>
      </c>
      <c r="AG66" s="5">
        <f>C66*AG65</f>
        <v>300.86999999999995</v>
      </c>
      <c r="AH66" s="5">
        <f>C66*AH65</f>
        <v>299.33999999999992</v>
      </c>
      <c r="AI66" s="5">
        <f>C66*AI65</f>
        <v>293.84999999999991</v>
      </c>
      <c r="AJ66" s="5">
        <f>C66*AJ65</f>
        <v>296.00999999999993</v>
      </c>
      <c r="AK66" s="5">
        <f>C66*AK65</f>
        <v>297.89999999999998</v>
      </c>
      <c r="AL66" s="5">
        <f>C66*AL65</f>
        <v>300.68999999999994</v>
      </c>
      <c r="AM66" s="5">
        <f>C66*AM65</f>
        <v>302.75999999999993</v>
      </c>
      <c r="AN66" s="5">
        <f>C66*AN65</f>
        <v>312.4799999999999</v>
      </c>
      <c r="AO66" s="32">
        <f>C66*AO65</f>
        <v>358.1099999999999</v>
      </c>
      <c r="AP66" s="32">
        <f>C66*AP65</f>
        <v>356.57999999999993</v>
      </c>
      <c r="AQ66" s="32">
        <f>C66*AQ65</f>
        <v>358.01999999999987</v>
      </c>
      <c r="AR66" s="32">
        <f>C66*AR65</f>
        <v>318.32999999999993</v>
      </c>
      <c r="AS66" s="59"/>
      <c r="AT66" s="9">
        <v>4.41</v>
      </c>
      <c r="AU66" s="9">
        <v>0.16</v>
      </c>
      <c r="AV66" s="9">
        <v>0.17</v>
      </c>
      <c r="AW66" s="9">
        <v>5.07</v>
      </c>
      <c r="AX66" s="9">
        <v>1.08</v>
      </c>
      <c r="AY66" s="9">
        <v>0.23</v>
      </c>
      <c r="AZ66" s="9">
        <v>0.31</v>
      </c>
      <c r="BA66" s="9">
        <v>0.21</v>
      </c>
      <c r="BB66" s="9">
        <v>0.24</v>
      </c>
      <c r="BC66" s="9">
        <v>0.61</v>
      </c>
      <c r="BD66" s="9">
        <v>0.17</v>
      </c>
      <c r="BE66" s="9">
        <v>1.32</v>
      </c>
      <c r="BF66" s="9">
        <v>0.69</v>
      </c>
      <c r="BG66" s="9">
        <v>0.56999999999999995</v>
      </c>
      <c r="BH66" s="9">
        <v>0.89</v>
      </c>
      <c r="BI66" s="9">
        <v>0.46</v>
      </c>
      <c r="BJ66" s="9">
        <v>0.79</v>
      </c>
      <c r="BK66" s="9">
        <v>0.02</v>
      </c>
      <c r="BL66" s="9">
        <v>0.42</v>
      </c>
      <c r="BM66" s="9">
        <v>0.13</v>
      </c>
      <c r="BN66" s="9">
        <v>1.72</v>
      </c>
      <c r="BO66" s="9">
        <v>0.36</v>
      </c>
      <c r="BP66" s="9">
        <v>0.23</v>
      </c>
      <c r="BQ66" s="9">
        <v>0.1</v>
      </c>
      <c r="BR66" s="9">
        <v>0.14000000000000001</v>
      </c>
      <c r="BS66" s="9">
        <v>0.22</v>
      </c>
      <c r="BT66" s="24">
        <v>1.35</v>
      </c>
      <c r="BU66" s="9">
        <v>0.46</v>
      </c>
      <c r="BV66" s="9">
        <v>0.19</v>
      </c>
      <c r="BW66" s="9">
        <v>0.41</v>
      </c>
      <c r="BX66" s="9">
        <v>0.37</v>
      </c>
      <c r="BY66" s="9">
        <v>0.11</v>
      </c>
      <c r="BZ66" s="9">
        <v>1.67</v>
      </c>
      <c r="CA66" s="9">
        <v>1.49</v>
      </c>
      <c r="CB66" s="9">
        <v>2.5</v>
      </c>
      <c r="CC66" s="9">
        <v>2.2599999999999998</v>
      </c>
      <c r="CD66" s="9">
        <v>1.61</v>
      </c>
      <c r="CE66" s="9">
        <v>2.96</v>
      </c>
    </row>
    <row r="67" spans="1:83" ht="30" customHeight="1" x14ac:dyDescent="0.3">
      <c r="A67" s="3"/>
      <c r="B67" s="3"/>
      <c r="C67" s="4">
        <v>14</v>
      </c>
      <c r="D67" s="5">
        <f>D65*C67</f>
        <v>508.19999999999993</v>
      </c>
      <c r="E67" s="5">
        <f>E65*C67</f>
        <v>446.03999999999996</v>
      </c>
      <c r="F67" s="5">
        <f>C67*$F$65</f>
        <v>456.53999999999996</v>
      </c>
      <c r="G67" s="5">
        <f t="shared" si="18"/>
        <v>453.58</v>
      </c>
      <c r="H67" s="5">
        <f>C67*H65</f>
        <v>392.56</v>
      </c>
      <c r="I67" s="5">
        <f>C67*I65</f>
        <v>424.19999999999993</v>
      </c>
      <c r="J67" s="5">
        <f>C67*J65</f>
        <v>459.19999999999993</v>
      </c>
      <c r="K67" s="5">
        <f>C67*K65</f>
        <v>480.06</v>
      </c>
      <c r="L67" s="5">
        <f>C67*L65</f>
        <v>503.44</v>
      </c>
      <c r="M67" s="5">
        <f>C67*M65</f>
        <v>504.98</v>
      </c>
      <c r="N67" s="5">
        <f>C67*N65</f>
        <v>510.15999999999997</v>
      </c>
      <c r="O67" s="5">
        <f>C67*O65</f>
        <v>515.89999999999986</v>
      </c>
      <c r="P67" s="5">
        <f>C67*P65</f>
        <v>513.24</v>
      </c>
      <c r="Q67" s="5">
        <f>C67*Q65</f>
        <v>506.79999999999995</v>
      </c>
      <c r="R67" s="5">
        <f>C67*R65</f>
        <v>487.89999999999992</v>
      </c>
      <c r="S67" s="5">
        <f>C67*S65</f>
        <v>484.81999999999994</v>
      </c>
      <c r="T67" s="5">
        <f>C67*T65</f>
        <v>482.8599999999999</v>
      </c>
      <c r="U67" s="5">
        <f>C67*U65</f>
        <v>481.45999999999992</v>
      </c>
      <c r="V67" s="5">
        <f>C67*V65</f>
        <v>484.67999999999984</v>
      </c>
      <c r="W67" s="5">
        <f>C67*W65</f>
        <v>489.71999999999986</v>
      </c>
      <c r="X67" s="5">
        <f>C67*X65</f>
        <v>513.79999999999984</v>
      </c>
      <c r="Y67" s="5">
        <f>C67*Y65</f>
        <v>515.61999999999989</v>
      </c>
      <c r="Z67" s="5">
        <f>C67*Z65</f>
        <v>521.49999999999989</v>
      </c>
      <c r="AA67" s="5">
        <f>C67*AA65</f>
        <v>521.2199999999998</v>
      </c>
      <c r="AB67" s="5">
        <f>C67*AB65</f>
        <v>510.15999999999985</v>
      </c>
      <c r="AC67" s="5">
        <f>C67*AC65</f>
        <v>516.59999999999991</v>
      </c>
      <c r="AD67" s="5">
        <f>C67*AD65</f>
        <v>504.13999999999987</v>
      </c>
      <c r="AE67" s="5">
        <f>C67*AE65</f>
        <v>496.15999999999985</v>
      </c>
      <c r="AF67" s="5">
        <f>C67*AF65</f>
        <v>486.49999999999989</v>
      </c>
      <c r="AG67" s="5">
        <f>C67*AG65</f>
        <v>468.01999999999987</v>
      </c>
      <c r="AH67" s="5">
        <f>C67*AH65</f>
        <v>465.63999999999987</v>
      </c>
      <c r="AI67" s="5">
        <f>C67*AI65</f>
        <v>457.09999999999991</v>
      </c>
      <c r="AJ67" s="5">
        <f>C67*AJ65</f>
        <v>460.45999999999992</v>
      </c>
      <c r="AK67" s="5">
        <f>C67*AK65</f>
        <v>463.39999999999992</v>
      </c>
      <c r="AL67" s="5">
        <f>C67*AL65</f>
        <v>467.73999999999995</v>
      </c>
      <c r="AM67" s="5">
        <f>C67*AM65</f>
        <v>470.95999999999992</v>
      </c>
      <c r="AN67" s="5">
        <f>C67*AN65</f>
        <v>486.07999999999987</v>
      </c>
      <c r="AO67" s="32">
        <f>C67*AO65</f>
        <v>557.05999999999995</v>
      </c>
      <c r="AP67" s="32">
        <f>C67*AP65</f>
        <v>554.67999999999984</v>
      </c>
      <c r="AQ67" s="32">
        <f>C67*AQ65</f>
        <v>556.91999999999985</v>
      </c>
      <c r="AR67" s="32">
        <f>C67*AR65</f>
        <v>495.17999999999984</v>
      </c>
      <c r="AS67" s="59"/>
      <c r="AT67" s="9">
        <v>4.41</v>
      </c>
      <c r="AU67" s="9">
        <v>0.16</v>
      </c>
      <c r="AV67" s="9">
        <v>0.17</v>
      </c>
      <c r="AW67" s="9">
        <v>5.07</v>
      </c>
      <c r="AX67" s="9">
        <v>1.08</v>
      </c>
      <c r="AY67" s="9">
        <v>0.23</v>
      </c>
      <c r="AZ67" s="9">
        <v>0.31</v>
      </c>
      <c r="BA67" s="9">
        <v>0.21</v>
      </c>
      <c r="BB67" s="9">
        <v>0.24</v>
      </c>
      <c r="BC67" s="9">
        <v>0.61</v>
      </c>
      <c r="BD67" s="9">
        <v>0.17</v>
      </c>
      <c r="BE67" s="9">
        <v>1.32</v>
      </c>
      <c r="BF67" s="9">
        <v>0.69</v>
      </c>
      <c r="BG67" s="9">
        <v>0.56999999999999995</v>
      </c>
      <c r="BH67" s="9">
        <v>0.89</v>
      </c>
      <c r="BI67" s="9">
        <v>0.46</v>
      </c>
      <c r="BJ67" s="9">
        <v>0.79</v>
      </c>
      <c r="BK67" s="9">
        <v>0.02</v>
      </c>
      <c r="BL67" s="9">
        <v>0.42</v>
      </c>
      <c r="BM67" s="9">
        <v>0.13</v>
      </c>
      <c r="BN67" s="9">
        <v>1.72</v>
      </c>
      <c r="BO67" s="9">
        <v>0.36</v>
      </c>
      <c r="BP67" s="9">
        <v>0.23</v>
      </c>
      <c r="BQ67" s="9">
        <v>0.1</v>
      </c>
      <c r="BR67" s="9">
        <v>0.14000000000000001</v>
      </c>
      <c r="BS67" s="9">
        <v>0.22</v>
      </c>
      <c r="BT67" s="24">
        <v>1.35</v>
      </c>
      <c r="BU67" s="9">
        <v>0.46</v>
      </c>
      <c r="BV67" s="9">
        <v>0.19</v>
      </c>
      <c r="BW67" s="9">
        <v>0.41</v>
      </c>
      <c r="BX67" s="9">
        <v>0.37</v>
      </c>
      <c r="BY67" s="9">
        <v>0.11</v>
      </c>
      <c r="BZ67" s="9">
        <v>1.67</v>
      </c>
      <c r="CA67" s="9">
        <v>1.49</v>
      </c>
      <c r="CB67" s="9">
        <v>2.5</v>
      </c>
      <c r="CC67" s="9">
        <v>2.2599999999999998</v>
      </c>
      <c r="CD67" s="9">
        <v>1.61</v>
      </c>
      <c r="CE67" s="9">
        <v>2.96</v>
      </c>
    </row>
    <row r="68" spans="1:83" ht="30" customHeight="1" x14ac:dyDescent="0.3">
      <c r="A68" s="3"/>
      <c r="B68" s="3"/>
      <c r="C68" s="4">
        <v>19</v>
      </c>
      <c r="D68" s="5">
        <f>D65*C68</f>
        <v>689.69999999999993</v>
      </c>
      <c r="E68" s="5">
        <f>E65*C68</f>
        <v>605.33999999999992</v>
      </c>
      <c r="F68" s="5">
        <f>C68*$F$65</f>
        <v>619.59</v>
      </c>
      <c r="G68" s="5">
        <f t="shared" si="18"/>
        <v>616.63</v>
      </c>
      <c r="H68" s="5">
        <f>C68*H65</f>
        <v>532.76</v>
      </c>
      <c r="I68" s="5">
        <f>C68*I65</f>
        <v>575.69999999999993</v>
      </c>
      <c r="J68" s="5">
        <f>C68*J65</f>
        <v>623.19999999999993</v>
      </c>
      <c r="K68" s="5">
        <f>C68*K65</f>
        <v>651.51</v>
      </c>
      <c r="L68" s="5">
        <f>C68*L65</f>
        <v>683.24</v>
      </c>
      <c r="M68" s="5">
        <f>C68*M65</f>
        <v>685.33</v>
      </c>
      <c r="N68" s="5">
        <f>C68*N65</f>
        <v>692.3599999999999</v>
      </c>
      <c r="O68" s="5">
        <f>C68*O65</f>
        <v>700.14999999999986</v>
      </c>
      <c r="P68" s="5">
        <f>C68*P65</f>
        <v>696.54</v>
      </c>
      <c r="Q68" s="5">
        <f>C68*Q65</f>
        <v>687.8</v>
      </c>
      <c r="R68" s="5">
        <f>C68*R65</f>
        <v>662.14999999999986</v>
      </c>
      <c r="S68" s="5">
        <f>C68*S65</f>
        <v>657.96999999999991</v>
      </c>
      <c r="T68" s="5">
        <f>C68*T65</f>
        <v>655.30999999999995</v>
      </c>
      <c r="U68" s="5">
        <f>C68*U65</f>
        <v>653.40999999999985</v>
      </c>
      <c r="V68" s="5">
        <f>C68*V65</f>
        <v>657.77999999999986</v>
      </c>
      <c r="W68" s="5">
        <f>C68*W65</f>
        <v>664.61999999999978</v>
      </c>
      <c r="X68" s="5">
        <f>C68*X65</f>
        <v>697.29999999999973</v>
      </c>
      <c r="Y68" s="5">
        <f>C68*Y65</f>
        <v>699.76999999999987</v>
      </c>
      <c r="Z68" s="5">
        <f>C68*Z65</f>
        <v>707.74999999999989</v>
      </c>
      <c r="AA68" s="5">
        <f>C68*AA65</f>
        <v>707.36999999999978</v>
      </c>
      <c r="AB68" s="5">
        <f>C68*AB65</f>
        <v>692.35999999999979</v>
      </c>
      <c r="AC68" s="5">
        <f>C68*AC65</f>
        <v>701.0999999999998</v>
      </c>
      <c r="AD68" s="5">
        <f>C68*AD65</f>
        <v>684.18999999999983</v>
      </c>
      <c r="AE68" s="5">
        <f>C68*AE65</f>
        <v>673.35999999999979</v>
      </c>
      <c r="AF68" s="5">
        <f>C68*AF65</f>
        <v>660.24999999999989</v>
      </c>
      <c r="AG68" s="5">
        <f>C68*AG65</f>
        <v>635.16999999999985</v>
      </c>
      <c r="AH68" s="5">
        <f>C68*AH65</f>
        <v>631.93999999999983</v>
      </c>
      <c r="AI68" s="5">
        <f>C68*AI65</f>
        <v>620.3499999999998</v>
      </c>
      <c r="AJ68" s="5">
        <f>C68*AJ65</f>
        <v>624.90999999999985</v>
      </c>
      <c r="AK68" s="5">
        <f>C68*AK65</f>
        <v>628.89999999999986</v>
      </c>
      <c r="AL68" s="5">
        <f>C68*AL65</f>
        <v>634.79</v>
      </c>
      <c r="AM68" s="5">
        <f>C68*AM65</f>
        <v>639.15999999999985</v>
      </c>
      <c r="AN68" s="5">
        <f>C68*AN65</f>
        <v>659.67999999999984</v>
      </c>
      <c r="AO68" s="32">
        <f>C68*AO65</f>
        <v>756.00999999999988</v>
      </c>
      <c r="AP68" s="32">
        <f>C68*AP65</f>
        <v>752.77999999999986</v>
      </c>
      <c r="AQ68" s="32">
        <f>C68*AQ65</f>
        <v>755.81999999999971</v>
      </c>
      <c r="AR68" s="32">
        <f>C68*AR65</f>
        <v>672.02999999999986</v>
      </c>
      <c r="AS68" s="59"/>
      <c r="AT68" s="9">
        <v>4.41</v>
      </c>
      <c r="AU68" s="9">
        <v>0.16</v>
      </c>
      <c r="AV68" s="9">
        <v>0.17</v>
      </c>
      <c r="AW68" s="9">
        <v>5.07</v>
      </c>
      <c r="AX68" s="9">
        <v>1.08</v>
      </c>
      <c r="AY68" s="9">
        <v>0.23</v>
      </c>
      <c r="AZ68" s="9">
        <v>0.31</v>
      </c>
      <c r="BA68" s="9">
        <v>0.21</v>
      </c>
      <c r="BB68" s="9">
        <v>0.24</v>
      </c>
      <c r="BC68" s="9">
        <v>0.61</v>
      </c>
      <c r="BD68" s="9">
        <v>0.17</v>
      </c>
      <c r="BE68" s="9">
        <v>1.32</v>
      </c>
      <c r="BF68" s="9">
        <v>0.69</v>
      </c>
      <c r="BG68" s="9">
        <v>0.56999999999999995</v>
      </c>
      <c r="BH68" s="9">
        <v>0.89</v>
      </c>
      <c r="BI68" s="9">
        <v>0.46</v>
      </c>
      <c r="BJ68" s="9">
        <v>0.79</v>
      </c>
      <c r="BK68" s="9">
        <v>0.02</v>
      </c>
      <c r="BL68" s="9">
        <v>0.42</v>
      </c>
      <c r="BM68" s="9">
        <v>0.13</v>
      </c>
      <c r="BN68" s="9">
        <v>1.72</v>
      </c>
      <c r="BO68" s="9">
        <v>0.36</v>
      </c>
      <c r="BP68" s="9">
        <v>0.23</v>
      </c>
      <c r="BQ68" s="9">
        <v>0.1</v>
      </c>
      <c r="BR68" s="9">
        <v>0.14000000000000001</v>
      </c>
      <c r="BS68" s="9">
        <v>0.22</v>
      </c>
      <c r="BT68" s="24">
        <v>1.35</v>
      </c>
      <c r="BU68" s="9">
        <v>0.46</v>
      </c>
      <c r="BV68" s="9">
        <v>0.19</v>
      </c>
      <c r="BW68" s="9">
        <v>0.41</v>
      </c>
      <c r="BX68" s="9">
        <v>0.37</v>
      </c>
      <c r="BY68" s="9">
        <v>0.11</v>
      </c>
      <c r="BZ68" s="9">
        <v>1.67</v>
      </c>
      <c r="CA68" s="9">
        <v>1.49</v>
      </c>
      <c r="CB68" s="9">
        <v>2.5</v>
      </c>
      <c r="CC68" s="9">
        <v>2.2599999999999998</v>
      </c>
      <c r="CD68" s="9">
        <v>1.61</v>
      </c>
      <c r="CE68" s="9">
        <v>2.96</v>
      </c>
    </row>
    <row r="69" spans="1:83" ht="30" customHeight="1" x14ac:dyDescent="0.3">
      <c r="A69" s="3"/>
      <c r="B69" s="3"/>
      <c r="C69" s="4">
        <v>48</v>
      </c>
      <c r="D69" s="5">
        <f>D65*C69</f>
        <v>1742.3999999999999</v>
      </c>
      <c r="E69" s="5">
        <f>E65*C69</f>
        <v>1529.2799999999997</v>
      </c>
      <c r="F69" s="5">
        <f>C69*$F$65</f>
        <v>1565.28</v>
      </c>
      <c r="G69" s="5">
        <f t="shared" si="18"/>
        <v>1562.32</v>
      </c>
      <c r="H69" s="5">
        <f>C69*H65</f>
        <v>1345.92</v>
      </c>
      <c r="I69" s="5">
        <f>C69*I65</f>
        <v>1454.3999999999999</v>
      </c>
      <c r="J69" s="5">
        <f>C69*J65</f>
        <v>1574.3999999999999</v>
      </c>
      <c r="K69" s="5">
        <f>K65*C69</f>
        <v>1645.92</v>
      </c>
      <c r="L69" s="5">
        <f>C69*L65</f>
        <v>1726.08</v>
      </c>
      <c r="M69" s="5">
        <f>C69*M65</f>
        <v>1731.3600000000001</v>
      </c>
      <c r="N69" s="5">
        <f>C69*N65</f>
        <v>1749.12</v>
      </c>
      <c r="O69" s="5">
        <f>C69*O65</f>
        <v>1768.7999999999997</v>
      </c>
      <c r="P69" s="5">
        <f>C69*P65</f>
        <v>1759.6799999999998</v>
      </c>
      <c r="Q69" s="5">
        <f>C69*Q65</f>
        <v>1737.6</v>
      </c>
      <c r="R69" s="5">
        <f>C69*R65</f>
        <v>1672.7999999999997</v>
      </c>
      <c r="S69" s="5">
        <f>C69*S65</f>
        <v>1662.2399999999998</v>
      </c>
      <c r="T69" s="5">
        <f>C69*T65</f>
        <v>1655.5199999999998</v>
      </c>
      <c r="U69" s="5">
        <f>C69*U65</f>
        <v>1650.7199999999998</v>
      </c>
      <c r="V69" s="5">
        <f>C69*V65</f>
        <v>1661.7599999999995</v>
      </c>
      <c r="W69" s="5">
        <f>C69*W65</f>
        <v>1679.0399999999995</v>
      </c>
      <c r="X69" s="5">
        <f>C69*X65</f>
        <v>1761.5999999999995</v>
      </c>
      <c r="Y69" s="5">
        <f>C69*Y65</f>
        <v>1767.8399999999997</v>
      </c>
      <c r="Z69" s="5">
        <f>C69*Z65</f>
        <v>1787.9999999999995</v>
      </c>
      <c r="AA69" s="5">
        <f>C69*AA65</f>
        <v>1787.0399999999995</v>
      </c>
      <c r="AB69" s="5">
        <f>C69*AB65</f>
        <v>1749.1199999999994</v>
      </c>
      <c r="AC69" s="5">
        <f>C69*AC65</f>
        <v>1771.1999999999996</v>
      </c>
      <c r="AD69" s="5">
        <f>C69*AD65</f>
        <v>1728.4799999999996</v>
      </c>
      <c r="AE69" s="5">
        <f>C69*AE65</f>
        <v>1701.1199999999994</v>
      </c>
      <c r="AF69" s="5">
        <f>C69*AF65</f>
        <v>1667.9999999999995</v>
      </c>
      <c r="AG69" s="5">
        <f>C69*AG65</f>
        <v>1604.6399999999996</v>
      </c>
      <c r="AH69" s="5">
        <f>C69*AH65</f>
        <v>1596.4799999999996</v>
      </c>
      <c r="AI69" s="5">
        <f>C69*AI65</f>
        <v>1567.1999999999996</v>
      </c>
      <c r="AJ69" s="5">
        <f>C69*AJ65</f>
        <v>1578.7199999999998</v>
      </c>
      <c r="AK69" s="5">
        <f>C69*AK65</f>
        <v>1588.7999999999997</v>
      </c>
      <c r="AL69" s="5">
        <f>C69*AL65</f>
        <v>1603.6799999999998</v>
      </c>
      <c r="AM69" s="5">
        <f>C69*AM65</f>
        <v>1614.7199999999998</v>
      </c>
      <c r="AN69" s="5">
        <f>C69*AN65</f>
        <v>1666.5599999999995</v>
      </c>
      <c r="AO69" s="32">
        <f>C69*AO65</f>
        <v>1909.9199999999996</v>
      </c>
      <c r="AP69" s="32">
        <f>C69*AP65</f>
        <v>1901.7599999999995</v>
      </c>
      <c r="AQ69" s="32">
        <f>C69*AQ65</f>
        <v>1909.4399999999994</v>
      </c>
      <c r="AR69" s="32">
        <f>C69*AR65</f>
        <v>1697.7599999999995</v>
      </c>
      <c r="AS69" s="59"/>
      <c r="AT69" s="9">
        <v>4.41</v>
      </c>
      <c r="AU69" s="9">
        <v>0.16</v>
      </c>
      <c r="AV69" s="9">
        <v>0.17</v>
      </c>
      <c r="AW69" s="9">
        <v>5.07</v>
      </c>
      <c r="AX69" s="9">
        <v>1.08</v>
      </c>
      <c r="AY69" s="9">
        <v>0.23</v>
      </c>
      <c r="AZ69" s="9">
        <v>0.31</v>
      </c>
      <c r="BA69" s="9">
        <v>0.21</v>
      </c>
      <c r="BB69" s="9">
        <v>0.24</v>
      </c>
      <c r="BC69" s="9">
        <v>0.61</v>
      </c>
      <c r="BD69" s="9">
        <v>0.17</v>
      </c>
      <c r="BE69" s="9">
        <v>1.32</v>
      </c>
      <c r="BF69" s="9">
        <v>0.69</v>
      </c>
      <c r="BG69" s="9">
        <v>0.56999999999999995</v>
      </c>
      <c r="BH69" s="9">
        <v>0.89</v>
      </c>
      <c r="BI69" s="9">
        <v>0.46</v>
      </c>
      <c r="BJ69" s="9">
        <v>0.79</v>
      </c>
      <c r="BK69" s="9">
        <v>0.02</v>
      </c>
      <c r="BL69" s="9">
        <v>0.42</v>
      </c>
      <c r="BM69" s="9">
        <v>0.13</v>
      </c>
      <c r="BN69" s="9">
        <v>1.72</v>
      </c>
      <c r="BO69" s="9">
        <v>0.36</v>
      </c>
      <c r="BP69" s="9">
        <v>0.23</v>
      </c>
      <c r="BQ69" s="9">
        <v>0.1</v>
      </c>
      <c r="BR69" s="9">
        <v>0.14000000000000001</v>
      </c>
      <c r="BS69" s="9">
        <v>0.22</v>
      </c>
      <c r="BT69" s="24">
        <v>1.35</v>
      </c>
      <c r="BU69" s="9">
        <v>0.46</v>
      </c>
      <c r="BV69" s="9">
        <v>0.19</v>
      </c>
      <c r="BW69" s="9">
        <v>0.41</v>
      </c>
      <c r="BX69" s="9">
        <v>0.37</v>
      </c>
      <c r="BY69" s="9">
        <v>0.11</v>
      </c>
      <c r="BZ69" s="9">
        <v>1.67</v>
      </c>
      <c r="CA69" s="9">
        <v>1.49</v>
      </c>
      <c r="CB69" s="9">
        <v>2.5</v>
      </c>
      <c r="CC69" s="9">
        <v>2.2599999999999998</v>
      </c>
      <c r="CD69" s="9">
        <v>1.61</v>
      </c>
      <c r="CE69" s="9">
        <v>2.96</v>
      </c>
    </row>
    <row r="70" spans="1:83" ht="30" customHeight="1" x14ac:dyDescent="0.3">
      <c r="A70" s="3" t="s">
        <v>16</v>
      </c>
      <c r="B70" s="3" t="s">
        <v>10</v>
      </c>
      <c r="C70" s="4" t="s">
        <v>7</v>
      </c>
      <c r="D70" s="5">
        <v>36.67</v>
      </c>
      <c r="E70" s="5">
        <f>D70-4.44</f>
        <v>32.230000000000004</v>
      </c>
      <c r="F70" s="5">
        <f>E70+0.75</f>
        <v>32.980000000000004</v>
      </c>
      <c r="G70" s="5">
        <f t="shared" si="18"/>
        <v>30.020000000000003</v>
      </c>
      <c r="H70" s="5">
        <f>G70-CD70</f>
        <v>28.410000000000004</v>
      </c>
      <c r="I70" s="5">
        <f>H70+CC70</f>
        <v>30.67</v>
      </c>
      <c r="J70" s="5">
        <f>I70+CB70</f>
        <v>33.17</v>
      </c>
      <c r="K70" s="5">
        <f>J70+CA70</f>
        <v>34.660000000000004</v>
      </c>
      <c r="L70" s="5">
        <f>K70+BZ70</f>
        <v>36.330000000000005</v>
      </c>
      <c r="M70" s="5">
        <f>L70+BY70</f>
        <v>36.440000000000005</v>
      </c>
      <c r="N70" s="5">
        <f>M70+BX70</f>
        <v>36.81</v>
      </c>
      <c r="O70" s="5">
        <f>N70+BW70</f>
        <v>37.22</v>
      </c>
      <c r="P70" s="5">
        <f>O70-BV70</f>
        <v>37.03</v>
      </c>
      <c r="Q70" s="5">
        <f>P70-BU70</f>
        <v>36.57</v>
      </c>
      <c r="R70" s="5">
        <f>Q70-BT70</f>
        <v>35.22</v>
      </c>
      <c r="S70" s="5">
        <f>R70-BS70</f>
        <v>35</v>
      </c>
      <c r="T70" s="5">
        <f>S70-BR70</f>
        <v>34.86</v>
      </c>
      <c r="U70" s="5">
        <f>T70-BQ70</f>
        <v>34.76</v>
      </c>
      <c r="V70" s="5">
        <f>U70+BP70</f>
        <v>34.989999999999995</v>
      </c>
      <c r="W70" s="5">
        <f>V70+BO70</f>
        <v>35.349999999999994</v>
      </c>
      <c r="X70" s="5">
        <f>W70+BN70</f>
        <v>37.069999999999993</v>
      </c>
      <c r="Y70" s="5">
        <f>X70+BM70</f>
        <v>37.199999999999996</v>
      </c>
      <c r="Z70" s="5">
        <f>Y70+BL70</f>
        <v>37.619999999999997</v>
      </c>
      <c r="AA70" s="5">
        <f>Z70-BK70</f>
        <v>37.599999999999994</v>
      </c>
      <c r="AB70" s="5">
        <f>AA70-BJ70</f>
        <v>36.819999999999993</v>
      </c>
      <c r="AC70" s="5">
        <f>AB70+BI70</f>
        <v>37.279999999999994</v>
      </c>
      <c r="AD70" s="5">
        <f t="shared" si="1"/>
        <v>36.389999999999993</v>
      </c>
      <c r="AE70" s="5">
        <f t="shared" si="2"/>
        <v>35.819999999999993</v>
      </c>
      <c r="AF70" s="5">
        <f t="shared" si="3"/>
        <v>35.129999999999995</v>
      </c>
      <c r="AG70" s="5">
        <f t="shared" si="4"/>
        <v>33.809999999999995</v>
      </c>
      <c r="AH70" s="5">
        <f t="shared" si="5"/>
        <v>33.639999999999993</v>
      </c>
      <c r="AI70" s="5">
        <f t="shared" si="6"/>
        <v>33.029999999999994</v>
      </c>
      <c r="AJ70" s="5">
        <f t="shared" si="7"/>
        <v>33.269999999999996</v>
      </c>
      <c r="AK70" s="5">
        <f t="shared" si="8"/>
        <v>33.479999999999997</v>
      </c>
      <c r="AL70" s="5">
        <f t="shared" si="9"/>
        <v>33.79</v>
      </c>
      <c r="AM70" s="5">
        <f t="shared" si="10"/>
        <v>34.019999999999996</v>
      </c>
      <c r="AN70" s="5">
        <f t="shared" si="17"/>
        <v>35.089999999999996</v>
      </c>
      <c r="AO70" s="32">
        <f t="shared" si="12"/>
        <v>40.159999999999997</v>
      </c>
      <c r="AP70" s="32">
        <f t="shared" si="13"/>
        <v>39.989999999999995</v>
      </c>
      <c r="AQ70" s="32">
        <f t="shared" si="14"/>
        <v>40.149999999999991</v>
      </c>
      <c r="AR70" s="32">
        <f t="shared" si="15"/>
        <v>35.739999999999995</v>
      </c>
      <c r="AS70" s="59"/>
      <c r="AT70" s="9">
        <v>4.41</v>
      </c>
      <c r="AU70" s="9">
        <v>0.16</v>
      </c>
      <c r="AV70" s="9">
        <v>0.17</v>
      </c>
      <c r="AW70" s="9">
        <v>5.07</v>
      </c>
      <c r="AX70" s="9">
        <v>1.07</v>
      </c>
      <c r="AY70" s="9">
        <v>0.23</v>
      </c>
      <c r="AZ70" s="9">
        <v>0.31</v>
      </c>
      <c r="BA70" s="9">
        <v>0.21</v>
      </c>
      <c r="BB70" s="9">
        <v>0.24</v>
      </c>
      <c r="BC70" s="9">
        <v>0.61</v>
      </c>
      <c r="BD70" s="9">
        <v>0.17</v>
      </c>
      <c r="BE70" s="9">
        <v>1.32</v>
      </c>
      <c r="BF70" s="9">
        <v>0.69</v>
      </c>
      <c r="BG70" s="9">
        <v>0.56999999999999995</v>
      </c>
      <c r="BH70" s="9">
        <v>0.89</v>
      </c>
      <c r="BI70" s="9">
        <v>0.46</v>
      </c>
      <c r="BJ70" s="9">
        <v>0.78</v>
      </c>
      <c r="BK70" s="9">
        <v>0.02</v>
      </c>
      <c r="BL70" s="9">
        <v>0.42</v>
      </c>
      <c r="BM70" s="9">
        <v>0.13</v>
      </c>
      <c r="BN70" s="9">
        <v>1.72</v>
      </c>
      <c r="BO70" s="9">
        <v>0.36</v>
      </c>
      <c r="BP70" s="9">
        <v>0.23</v>
      </c>
      <c r="BQ70" s="9">
        <v>0.1</v>
      </c>
      <c r="BR70" s="9">
        <v>0.14000000000000001</v>
      </c>
      <c r="BS70" s="9">
        <v>0.22</v>
      </c>
      <c r="BT70" s="24">
        <v>1.35</v>
      </c>
      <c r="BU70" s="9">
        <v>0.46</v>
      </c>
      <c r="BV70" s="9">
        <v>0.19</v>
      </c>
      <c r="BW70" s="9">
        <v>0.41</v>
      </c>
      <c r="BX70" s="9">
        <v>0.37</v>
      </c>
      <c r="BY70" s="9">
        <v>0.11</v>
      </c>
      <c r="BZ70" s="9">
        <v>1.67</v>
      </c>
      <c r="CA70" s="9">
        <v>1.49</v>
      </c>
      <c r="CB70" s="9">
        <v>2.5</v>
      </c>
      <c r="CC70" s="9">
        <v>2.2599999999999998</v>
      </c>
      <c r="CD70" s="9">
        <v>1.61</v>
      </c>
      <c r="CE70" s="9">
        <v>2.96</v>
      </c>
    </row>
    <row r="71" spans="1:83" ht="30" customHeight="1" x14ac:dyDescent="0.3">
      <c r="A71" s="3"/>
      <c r="B71" s="3"/>
      <c r="C71" s="4">
        <v>9</v>
      </c>
      <c r="D71" s="5">
        <f>D70*C71</f>
        <v>330.03000000000003</v>
      </c>
      <c r="E71" s="5">
        <f>E70*C71</f>
        <v>290.07000000000005</v>
      </c>
      <c r="F71" s="5">
        <f>C71*$F$70</f>
        <v>296.82000000000005</v>
      </c>
      <c r="G71" s="5">
        <f t="shared" si="18"/>
        <v>293.86000000000007</v>
      </c>
      <c r="H71" s="5">
        <f>C71*H70</f>
        <v>255.69000000000003</v>
      </c>
      <c r="I71" s="5">
        <f>C71*I70</f>
        <v>276.03000000000003</v>
      </c>
      <c r="J71" s="5">
        <f>C71*J70</f>
        <v>298.53000000000003</v>
      </c>
      <c r="K71" s="5">
        <f>C71*K70</f>
        <v>311.94000000000005</v>
      </c>
      <c r="L71" s="5">
        <f>C71*L70</f>
        <v>326.97000000000003</v>
      </c>
      <c r="M71" s="5">
        <f>C71*M70</f>
        <v>327.96000000000004</v>
      </c>
      <c r="N71" s="5">
        <f>C71*N70</f>
        <v>331.29</v>
      </c>
      <c r="O71" s="5">
        <f>C71*O70</f>
        <v>334.98</v>
      </c>
      <c r="P71" s="5">
        <f>C71*P70</f>
        <v>333.27</v>
      </c>
      <c r="Q71" s="5">
        <f>C71*Q70</f>
        <v>329.13</v>
      </c>
      <c r="R71" s="5">
        <f>C71*R70</f>
        <v>316.98</v>
      </c>
      <c r="S71" s="5">
        <f>C71*S70</f>
        <v>315</v>
      </c>
      <c r="T71" s="5">
        <f>C71*T70</f>
        <v>313.74</v>
      </c>
      <c r="U71" s="5">
        <f>C71*U70</f>
        <v>312.83999999999997</v>
      </c>
      <c r="V71" s="5">
        <f>C71*V70</f>
        <v>314.90999999999997</v>
      </c>
      <c r="W71" s="5">
        <f>C71*W70</f>
        <v>318.14999999999998</v>
      </c>
      <c r="X71" s="5">
        <f>C71*X70</f>
        <v>333.62999999999994</v>
      </c>
      <c r="Y71" s="5">
        <f>C71*Y70</f>
        <v>334.79999999999995</v>
      </c>
      <c r="Z71" s="5">
        <f>C71*Z70</f>
        <v>338.58</v>
      </c>
      <c r="AA71" s="5">
        <f>C71*AA70</f>
        <v>338.4</v>
      </c>
      <c r="AB71" s="5">
        <f>C71*AB70</f>
        <v>331.37999999999994</v>
      </c>
      <c r="AC71" s="5">
        <f>C71*AC70</f>
        <v>335.51999999999992</v>
      </c>
      <c r="AD71" s="5">
        <f>C71*AD70</f>
        <v>327.50999999999993</v>
      </c>
      <c r="AE71" s="5">
        <f>C71*AE70</f>
        <v>322.37999999999994</v>
      </c>
      <c r="AF71" s="5">
        <f>C71*AF70</f>
        <v>316.16999999999996</v>
      </c>
      <c r="AG71" s="5">
        <f>C71*AG70</f>
        <v>304.28999999999996</v>
      </c>
      <c r="AH71" s="5">
        <f>C71*AH70</f>
        <v>302.75999999999993</v>
      </c>
      <c r="AI71" s="5">
        <f>C71*AI70</f>
        <v>297.26999999999992</v>
      </c>
      <c r="AJ71" s="5">
        <f>C71*AJ70</f>
        <v>299.42999999999995</v>
      </c>
      <c r="AK71" s="5">
        <f>C71*AK70</f>
        <v>301.32</v>
      </c>
      <c r="AL71" s="5">
        <f>C71*AL70</f>
        <v>304.11</v>
      </c>
      <c r="AM71" s="5">
        <f>C71*AM70</f>
        <v>306.17999999999995</v>
      </c>
      <c r="AN71" s="5">
        <f>C71*AN70</f>
        <v>315.80999999999995</v>
      </c>
      <c r="AO71" s="32">
        <f>C71*AO70</f>
        <v>361.43999999999994</v>
      </c>
      <c r="AP71" s="32">
        <f>C71*AP70</f>
        <v>359.90999999999997</v>
      </c>
      <c r="AQ71" s="32">
        <f>C71*AQ70</f>
        <v>361.34999999999991</v>
      </c>
      <c r="AR71" s="32">
        <f>C71*AR70</f>
        <v>321.65999999999997</v>
      </c>
      <c r="AS71" s="59"/>
      <c r="AT71" s="9">
        <v>4.41</v>
      </c>
      <c r="AU71" s="9">
        <v>0.16</v>
      </c>
      <c r="AV71" s="9">
        <v>0.17</v>
      </c>
      <c r="AW71" s="9">
        <v>5.07</v>
      </c>
      <c r="AX71" s="9">
        <v>1.07</v>
      </c>
      <c r="AY71" s="9">
        <v>0.23</v>
      </c>
      <c r="AZ71" s="9">
        <v>0.31</v>
      </c>
      <c r="BA71" s="9">
        <v>0.21</v>
      </c>
      <c r="BB71" s="9">
        <v>0.24</v>
      </c>
      <c r="BC71" s="9">
        <v>0.61</v>
      </c>
      <c r="BD71" s="9">
        <v>0.17</v>
      </c>
      <c r="BE71" s="9">
        <v>1.32</v>
      </c>
      <c r="BF71" s="9">
        <v>0.69</v>
      </c>
      <c r="BG71" s="9">
        <v>0.56999999999999995</v>
      </c>
      <c r="BH71" s="9">
        <v>0.89</v>
      </c>
      <c r="BI71" s="9">
        <v>0.46</v>
      </c>
      <c r="BJ71" s="9">
        <v>0.78</v>
      </c>
      <c r="BK71" s="9">
        <v>0.02</v>
      </c>
      <c r="BL71" s="9">
        <v>0.42</v>
      </c>
      <c r="BM71" s="9">
        <v>0.13</v>
      </c>
      <c r="BN71" s="9">
        <v>1.72</v>
      </c>
      <c r="BO71" s="9">
        <v>0.36</v>
      </c>
      <c r="BP71" s="9">
        <v>0.23</v>
      </c>
      <c r="BQ71" s="9">
        <v>0.1</v>
      </c>
      <c r="BR71" s="9">
        <v>0.14000000000000001</v>
      </c>
      <c r="BS71" s="9">
        <v>0.22</v>
      </c>
      <c r="BT71" s="24">
        <v>1.35</v>
      </c>
      <c r="BU71" s="9">
        <v>0.46</v>
      </c>
      <c r="BV71" s="9">
        <v>0.19</v>
      </c>
      <c r="BW71" s="9">
        <v>0.41</v>
      </c>
      <c r="BX71" s="9">
        <v>0.37</v>
      </c>
      <c r="BY71" s="9">
        <v>0.11</v>
      </c>
      <c r="BZ71" s="9">
        <v>1.67</v>
      </c>
      <c r="CA71" s="9">
        <v>1.49</v>
      </c>
      <c r="CB71" s="9">
        <v>2.5</v>
      </c>
      <c r="CC71" s="9">
        <v>2.2599999999999998</v>
      </c>
      <c r="CD71" s="9">
        <v>1.61</v>
      </c>
      <c r="CE71" s="9">
        <v>2.96</v>
      </c>
    </row>
    <row r="72" spans="1:83" ht="30" customHeight="1" x14ac:dyDescent="0.3">
      <c r="A72" s="3"/>
      <c r="B72" s="3"/>
      <c r="C72" s="4">
        <v>14</v>
      </c>
      <c r="D72" s="5">
        <f>D70*C72</f>
        <v>513.38</v>
      </c>
      <c r="E72" s="5">
        <f>E70*C72</f>
        <v>451.22</v>
      </c>
      <c r="F72" s="5">
        <f>C72*$F$70</f>
        <v>461.72</v>
      </c>
      <c r="G72" s="5">
        <f t="shared" si="18"/>
        <v>458.76000000000005</v>
      </c>
      <c r="H72" s="5">
        <f>C72*H70</f>
        <v>397.74000000000007</v>
      </c>
      <c r="I72" s="5">
        <f>C72*I70</f>
        <v>429.38</v>
      </c>
      <c r="J72" s="5">
        <f>C72*J70</f>
        <v>464.38</v>
      </c>
      <c r="K72" s="5">
        <f>C72*K70</f>
        <v>485.24000000000007</v>
      </c>
      <c r="L72" s="5">
        <f>C72*L70</f>
        <v>508.62000000000006</v>
      </c>
      <c r="M72" s="5">
        <f>C72*M70</f>
        <v>510.16000000000008</v>
      </c>
      <c r="N72" s="5">
        <f>C72*N70</f>
        <v>515.34</v>
      </c>
      <c r="O72" s="5">
        <f>C72*O70</f>
        <v>521.07999999999993</v>
      </c>
      <c r="P72" s="5">
        <f>C72*P70</f>
        <v>518.42000000000007</v>
      </c>
      <c r="Q72" s="5">
        <f>C72*Q70</f>
        <v>511.98</v>
      </c>
      <c r="R72" s="5">
        <f>C72*R70</f>
        <v>493.08</v>
      </c>
      <c r="S72" s="5">
        <f>C72*S70</f>
        <v>490</v>
      </c>
      <c r="T72" s="5">
        <f>C72*T70</f>
        <v>488.03999999999996</v>
      </c>
      <c r="U72" s="5">
        <f>C72*U70</f>
        <v>486.64</v>
      </c>
      <c r="V72" s="5">
        <f>C72*V70</f>
        <v>489.8599999999999</v>
      </c>
      <c r="W72" s="5">
        <f>C72*W70</f>
        <v>494.89999999999992</v>
      </c>
      <c r="X72" s="5">
        <f>C72*X70</f>
        <v>518.9799999999999</v>
      </c>
      <c r="Y72" s="5">
        <f>C72*Y70</f>
        <v>520.79999999999995</v>
      </c>
      <c r="Z72" s="5">
        <f>C72*Z70</f>
        <v>526.67999999999995</v>
      </c>
      <c r="AA72" s="5">
        <f>C72*AA70</f>
        <v>526.39999999999986</v>
      </c>
      <c r="AB72" s="5">
        <f>C72*AB70</f>
        <v>515.4799999999999</v>
      </c>
      <c r="AC72" s="5">
        <f>C72*AC70</f>
        <v>521.91999999999996</v>
      </c>
      <c r="AD72" s="5">
        <f>C72*AD70</f>
        <v>509.45999999999992</v>
      </c>
      <c r="AE72" s="5">
        <f>C72*AE70</f>
        <v>501.4799999999999</v>
      </c>
      <c r="AF72" s="5">
        <f>C72*AF70</f>
        <v>491.81999999999994</v>
      </c>
      <c r="AG72" s="5">
        <f>C72*AG70</f>
        <v>473.33999999999992</v>
      </c>
      <c r="AH72" s="5">
        <f>C72*AH70</f>
        <v>470.95999999999992</v>
      </c>
      <c r="AI72" s="5">
        <f>C72*AI70</f>
        <v>462.4199999999999</v>
      </c>
      <c r="AJ72" s="5">
        <f>C72*AJ70</f>
        <v>465.78</v>
      </c>
      <c r="AK72" s="5">
        <f>C72*AK70</f>
        <v>468.71999999999997</v>
      </c>
      <c r="AL72" s="5">
        <f>C72*AL70</f>
        <v>473.06</v>
      </c>
      <c r="AM72" s="5">
        <f>C72*AM70</f>
        <v>476.28</v>
      </c>
      <c r="AN72" s="5">
        <f>C72*AN70</f>
        <v>491.25999999999993</v>
      </c>
      <c r="AO72" s="32">
        <f>C72*AO70</f>
        <v>562.24</v>
      </c>
      <c r="AP72" s="32">
        <f>C72*AP70</f>
        <v>559.8599999999999</v>
      </c>
      <c r="AQ72" s="32">
        <f>C72*AQ70</f>
        <v>562.09999999999991</v>
      </c>
      <c r="AR72" s="32">
        <f>C72*AR70</f>
        <v>500.3599999999999</v>
      </c>
      <c r="AS72" s="59"/>
      <c r="AT72" s="9">
        <v>4.41</v>
      </c>
      <c r="AU72" s="9">
        <v>0.16</v>
      </c>
      <c r="AV72" s="9">
        <v>0.17</v>
      </c>
      <c r="AW72" s="9">
        <v>5.07</v>
      </c>
      <c r="AX72" s="9">
        <v>1.07</v>
      </c>
      <c r="AY72" s="9">
        <v>0.23</v>
      </c>
      <c r="AZ72" s="9">
        <v>0.31</v>
      </c>
      <c r="BA72" s="9">
        <v>0.21</v>
      </c>
      <c r="BB72" s="9">
        <v>0.24</v>
      </c>
      <c r="BC72" s="9">
        <v>0.61</v>
      </c>
      <c r="BD72" s="9">
        <v>0.17</v>
      </c>
      <c r="BE72" s="9">
        <v>1.32</v>
      </c>
      <c r="BF72" s="9">
        <v>0.69</v>
      </c>
      <c r="BG72" s="9">
        <v>0.56999999999999995</v>
      </c>
      <c r="BH72" s="9">
        <v>0.89</v>
      </c>
      <c r="BI72" s="9">
        <v>0.46</v>
      </c>
      <c r="BJ72" s="9">
        <v>0.78</v>
      </c>
      <c r="BK72" s="9">
        <v>0.02</v>
      </c>
      <c r="BL72" s="9">
        <v>0.42</v>
      </c>
      <c r="BM72" s="9">
        <v>0.13</v>
      </c>
      <c r="BN72" s="9">
        <v>1.72</v>
      </c>
      <c r="BO72" s="9">
        <v>0.36</v>
      </c>
      <c r="BP72" s="9">
        <v>0.23</v>
      </c>
      <c r="BQ72" s="9">
        <v>0.1</v>
      </c>
      <c r="BR72" s="9">
        <v>0.14000000000000001</v>
      </c>
      <c r="BS72" s="9">
        <v>0.22</v>
      </c>
      <c r="BT72" s="24">
        <v>1.35</v>
      </c>
      <c r="BU72" s="9">
        <v>0.46</v>
      </c>
      <c r="BV72" s="9">
        <v>0.19</v>
      </c>
      <c r="BW72" s="9">
        <v>0.41</v>
      </c>
      <c r="BX72" s="9">
        <v>0.37</v>
      </c>
      <c r="BY72" s="9">
        <v>0.11</v>
      </c>
      <c r="BZ72" s="9">
        <v>1.67</v>
      </c>
      <c r="CA72" s="9">
        <v>1.49</v>
      </c>
      <c r="CB72" s="9">
        <v>2.5</v>
      </c>
      <c r="CC72" s="9">
        <v>2.2599999999999998</v>
      </c>
      <c r="CD72" s="9">
        <v>1.61</v>
      </c>
      <c r="CE72" s="9">
        <v>2.96</v>
      </c>
    </row>
    <row r="73" spans="1:83" ht="30" customHeight="1" x14ac:dyDescent="0.3">
      <c r="A73" s="3"/>
      <c r="B73" s="3"/>
      <c r="C73" s="4">
        <v>19</v>
      </c>
      <c r="D73" s="5">
        <f>D70*C73</f>
        <v>696.73</v>
      </c>
      <c r="E73" s="5">
        <f>E70*C73</f>
        <v>612.37000000000012</v>
      </c>
      <c r="F73" s="5">
        <f>C73*$F$70</f>
        <v>626.62000000000012</v>
      </c>
      <c r="G73" s="5">
        <f t="shared" si="18"/>
        <v>623.66000000000008</v>
      </c>
      <c r="H73" s="5">
        <f>C73*H70</f>
        <v>539.79000000000008</v>
      </c>
      <c r="I73" s="5">
        <f>C73*I70</f>
        <v>582.73</v>
      </c>
      <c r="J73" s="5">
        <f>C73*J70</f>
        <v>630.23</v>
      </c>
      <c r="K73" s="5">
        <f>C73*K70</f>
        <v>658.54000000000008</v>
      </c>
      <c r="L73" s="5">
        <f>C73*L70</f>
        <v>690.2700000000001</v>
      </c>
      <c r="M73" s="5">
        <f>C73*M70</f>
        <v>692.36000000000013</v>
      </c>
      <c r="N73" s="5">
        <f>C73*N70</f>
        <v>699.3900000000001</v>
      </c>
      <c r="O73" s="5">
        <f>C73*O70</f>
        <v>707.18</v>
      </c>
      <c r="P73" s="5">
        <f>C73*P70</f>
        <v>703.57</v>
      </c>
      <c r="Q73" s="5">
        <f>C73*Q70</f>
        <v>694.83</v>
      </c>
      <c r="R73" s="5">
        <f>C73*R70</f>
        <v>669.18</v>
      </c>
      <c r="S73" s="5">
        <f>C73*S70</f>
        <v>665</v>
      </c>
      <c r="T73" s="5">
        <f>C73*T70</f>
        <v>662.34</v>
      </c>
      <c r="U73" s="5">
        <f>C73*U70</f>
        <v>660.43999999999994</v>
      </c>
      <c r="V73" s="5">
        <f>C73*V70</f>
        <v>664.81</v>
      </c>
      <c r="W73" s="5">
        <f>C73*W70</f>
        <v>671.64999999999986</v>
      </c>
      <c r="X73" s="5">
        <f>C73*X70</f>
        <v>704.32999999999993</v>
      </c>
      <c r="Y73" s="5">
        <f>C73*Y70</f>
        <v>706.8</v>
      </c>
      <c r="Z73" s="5">
        <f>C73*Z70</f>
        <v>714.78</v>
      </c>
      <c r="AA73" s="5">
        <f>C73*AA70</f>
        <v>714.39999999999986</v>
      </c>
      <c r="AB73" s="5">
        <f>C73*AB70</f>
        <v>699.57999999999993</v>
      </c>
      <c r="AC73" s="5">
        <f>C73*AC70</f>
        <v>708.31999999999994</v>
      </c>
      <c r="AD73" s="5">
        <f>C73*AD70</f>
        <v>691.40999999999985</v>
      </c>
      <c r="AE73" s="5">
        <f>C73*AE70</f>
        <v>680.57999999999993</v>
      </c>
      <c r="AF73" s="5">
        <f>C73*AF70</f>
        <v>667.46999999999991</v>
      </c>
      <c r="AG73" s="5">
        <f>C73*AG70</f>
        <v>642.38999999999987</v>
      </c>
      <c r="AH73" s="5">
        <f>C73*AH70</f>
        <v>639.15999999999985</v>
      </c>
      <c r="AI73" s="5">
        <f>C73*AI70</f>
        <v>627.56999999999994</v>
      </c>
      <c r="AJ73" s="5">
        <f>C73*AJ70</f>
        <v>632.12999999999988</v>
      </c>
      <c r="AK73" s="5">
        <f>C73*AK70</f>
        <v>636.11999999999989</v>
      </c>
      <c r="AL73" s="5">
        <f>C73*AL70</f>
        <v>642.01</v>
      </c>
      <c r="AM73" s="5">
        <f>C73*AM70</f>
        <v>646.37999999999988</v>
      </c>
      <c r="AN73" s="5">
        <f>C73*AN70</f>
        <v>666.70999999999992</v>
      </c>
      <c r="AO73" s="32">
        <f>C73*AO70</f>
        <v>763.04</v>
      </c>
      <c r="AP73" s="32">
        <f>C73*AP70</f>
        <v>759.81</v>
      </c>
      <c r="AQ73" s="32">
        <f>C73*AQ70</f>
        <v>762.8499999999998</v>
      </c>
      <c r="AR73" s="32">
        <f>C73*AR70</f>
        <v>679.06</v>
      </c>
      <c r="AS73" s="59"/>
      <c r="AT73" s="9">
        <v>4.41</v>
      </c>
      <c r="AU73" s="9">
        <v>0.16</v>
      </c>
      <c r="AV73" s="9">
        <v>0.17</v>
      </c>
      <c r="AW73" s="9">
        <v>5.07</v>
      </c>
      <c r="AX73" s="9">
        <v>1.07</v>
      </c>
      <c r="AY73" s="9">
        <v>0.23</v>
      </c>
      <c r="AZ73" s="9">
        <v>0.31</v>
      </c>
      <c r="BA73" s="9">
        <v>0.21</v>
      </c>
      <c r="BB73" s="9">
        <v>0.24</v>
      </c>
      <c r="BC73" s="9">
        <v>0.61</v>
      </c>
      <c r="BD73" s="9">
        <v>0.17</v>
      </c>
      <c r="BE73" s="9">
        <v>1.32</v>
      </c>
      <c r="BF73" s="9">
        <v>0.69</v>
      </c>
      <c r="BG73" s="9">
        <v>0.56999999999999995</v>
      </c>
      <c r="BH73" s="9">
        <v>0.89</v>
      </c>
      <c r="BI73" s="9">
        <v>0.46</v>
      </c>
      <c r="BJ73" s="9">
        <v>0.78</v>
      </c>
      <c r="BK73" s="9">
        <v>0.02</v>
      </c>
      <c r="BL73" s="9">
        <v>0.42</v>
      </c>
      <c r="BM73" s="9">
        <v>0.13</v>
      </c>
      <c r="BN73" s="9">
        <v>1.72</v>
      </c>
      <c r="BO73" s="9">
        <v>0.36</v>
      </c>
      <c r="BP73" s="9">
        <v>0.23</v>
      </c>
      <c r="BQ73" s="9">
        <v>0.1</v>
      </c>
      <c r="BR73" s="9">
        <v>0.14000000000000001</v>
      </c>
      <c r="BS73" s="9">
        <v>0.22</v>
      </c>
      <c r="BT73" s="24">
        <v>1.35</v>
      </c>
      <c r="BU73" s="9">
        <v>0.46</v>
      </c>
      <c r="BV73" s="9">
        <v>0.19</v>
      </c>
      <c r="BW73" s="9">
        <v>0.41</v>
      </c>
      <c r="BX73" s="9">
        <v>0.37</v>
      </c>
      <c r="BY73" s="9">
        <v>0.11</v>
      </c>
      <c r="BZ73" s="9">
        <v>1.67</v>
      </c>
      <c r="CA73" s="9">
        <v>1.49</v>
      </c>
      <c r="CB73" s="9">
        <v>2.5</v>
      </c>
      <c r="CC73" s="9">
        <v>2.2599999999999998</v>
      </c>
      <c r="CD73" s="9">
        <v>1.61</v>
      </c>
      <c r="CE73" s="9">
        <v>2.96</v>
      </c>
    </row>
    <row r="74" spans="1:83" ht="30" customHeight="1" x14ac:dyDescent="0.3">
      <c r="A74" s="3"/>
      <c r="B74" s="3"/>
      <c r="C74" s="4">
        <v>48</v>
      </c>
      <c r="D74" s="5">
        <f>D70*C74</f>
        <v>1760.16</v>
      </c>
      <c r="E74" s="5">
        <f>E70*C74</f>
        <v>1547.0400000000002</v>
      </c>
      <c r="F74" s="5">
        <f>C74*$F$70</f>
        <v>1583.0400000000002</v>
      </c>
      <c r="G74" s="5">
        <f t="shared" ref="G74:G105" si="19">F74-CE74</f>
        <v>1580.0800000000002</v>
      </c>
      <c r="H74" s="5">
        <f>C74*H70</f>
        <v>1363.6800000000003</v>
      </c>
      <c r="I74" s="5">
        <f>C74*I70</f>
        <v>1472.16</v>
      </c>
      <c r="J74" s="5">
        <f>C74*J70</f>
        <v>1592.16</v>
      </c>
      <c r="K74" s="5">
        <f>C74*K70</f>
        <v>1663.6800000000003</v>
      </c>
      <c r="L74" s="5">
        <f>C74*L70</f>
        <v>1743.8400000000001</v>
      </c>
      <c r="M74" s="5">
        <f>C74*M70</f>
        <v>1749.1200000000003</v>
      </c>
      <c r="N74" s="5">
        <f>C74*N70</f>
        <v>1766.88</v>
      </c>
      <c r="O74" s="5">
        <f>C74*O70</f>
        <v>1786.56</v>
      </c>
      <c r="P74" s="5">
        <f>C74*P70</f>
        <v>1777.44</v>
      </c>
      <c r="Q74" s="5">
        <f>C74*Q70</f>
        <v>1755.3600000000001</v>
      </c>
      <c r="R74" s="5">
        <f>C74*R70</f>
        <v>1690.56</v>
      </c>
      <c r="S74" s="5">
        <f>C74*S70</f>
        <v>1680</v>
      </c>
      <c r="T74" s="5">
        <f>C74*T70</f>
        <v>1673.28</v>
      </c>
      <c r="U74" s="5">
        <f>C74*U70</f>
        <v>1668.48</v>
      </c>
      <c r="V74" s="5">
        <f>C74*V70</f>
        <v>1679.5199999999998</v>
      </c>
      <c r="W74" s="5">
        <f>C74*W70</f>
        <v>1696.7999999999997</v>
      </c>
      <c r="X74" s="5">
        <f>C74*X70</f>
        <v>1779.3599999999997</v>
      </c>
      <c r="Y74" s="5">
        <f>C74*Y70</f>
        <v>1785.6</v>
      </c>
      <c r="Z74" s="5">
        <f>C74*Z70</f>
        <v>1805.7599999999998</v>
      </c>
      <c r="AA74" s="5">
        <f>C74*AA70</f>
        <v>1804.7999999999997</v>
      </c>
      <c r="AB74" s="5">
        <f>C74*AB70</f>
        <v>1767.3599999999997</v>
      </c>
      <c r="AC74" s="5">
        <f>C74*AC70</f>
        <v>1789.4399999999996</v>
      </c>
      <c r="AD74" s="5">
        <f>C74*AD70</f>
        <v>1746.7199999999998</v>
      </c>
      <c r="AE74" s="5">
        <f>C74*AE70</f>
        <v>1719.3599999999997</v>
      </c>
      <c r="AF74" s="5">
        <f>C74*AF70</f>
        <v>1686.2399999999998</v>
      </c>
      <c r="AG74" s="5">
        <f>C74*AG70</f>
        <v>1622.8799999999997</v>
      </c>
      <c r="AH74" s="5">
        <f>C74*AH70</f>
        <v>1614.7199999999998</v>
      </c>
      <c r="AI74" s="5">
        <f>C74*AI70</f>
        <v>1585.4399999999996</v>
      </c>
      <c r="AJ74" s="5">
        <f>C74*AJ70</f>
        <v>1596.9599999999998</v>
      </c>
      <c r="AK74" s="5">
        <f>C74*AK70</f>
        <v>1607.04</v>
      </c>
      <c r="AL74" s="5">
        <f>C74*AL70</f>
        <v>1621.92</v>
      </c>
      <c r="AM74" s="5">
        <f>C74*AM70</f>
        <v>1632.9599999999998</v>
      </c>
      <c r="AN74" s="5">
        <f>C74*AN70</f>
        <v>1684.3199999999997</v>
      </c>
      <c r="AO74" s="32">
        <f>C74*AO70</f>
        <v>1927.6799999999998</v>
      </c>
      <c r="AP74" s="32">
        <f>C74*AP70</f>
        <v>1919.5199999999998</v>
      </c>
      <c r="AQ74" s="32">
        <f>C74*AQ70</f>
        <v>1927.1999999999996</v>
      </c>
      <c r="AR74" s="32">
        <f>C74*AR70</f>
        <v>1715.5199999999998</v>
      </c>
      <c r="AS74" s="59"/>
      <c r="AT74" s="9">
        <v>4.41</v>
      </c>
      <c r="AU74" s="9">
        <v>0.16</v>
      </c>
      <c r="AV74" s="9">
        <v>0.17</v>
      </c>
      <c r="AW74" s="9">
        <v>5.07</v>
      </c>
      <c r="AX74" s="9">
        <v>1.07</v>
      </c>
      <c r="AY74" s="9">
        <v>0.23</v>
      </c>
      <c r="AZ74" s="9">
        <v>0.31</v>
      </c>
      <c r="BA74" s="9">
        <v>0.21</v>
      </c>
      <c r="BB74" s="9">
        <v>0.24</v>
      </c>
      <c r="BC74" s="9">
        <v>0.61</v>
      </c>
      <c r="BD74" s="9">
        <v>0.17</v>
      </c>
      <c r="BE74" s="9">
        <v>1.32</v>
      </c>
      <c r="BF74" s="9">
        <v>0.69</v>
      </c>
      <c r="BG74" s="9">
        <v>0.56999999999999995</v>
      </c>
      <c r="BH74" s="9">
        <v>0.89</v>
      </c>
      <c r="BI74" s="9">
        <v>0.46</v>
      </c>
      <c r="BJ74" s="9">
        <v>0.78</v>
      </c>
      <c r="BK74" s="9">
        <v>0.02</v>
      </c>
      <c r="BL74" s="9">
        <v>0.42</v>
      </c>
      <c r="BM74" s="9">
        <v>0.13</v>
      </c>
      <c r="BN74" s="9">
        <v>1.72</v>
      </c>
      <c r="BO74" s="9">
        <v>0.36</v>
      </c>
      <c r="BP74" s="9">
        <v>0.23</v>
      </c>
      <c r="BQ74" s="9">
        <v>0.1</v>
      </c>
      <c r="BR74" s="9">
        <v>0.14000000000000001</v>
      </c>
      <c r="BS74" s="9">
        <v>0.22</v>
      </c>
      <c r="BT74" s="24">
        <v>1.35</v>
      </c>
      <c r="BU74" s="9">
        <v>0.46</v>
      </c>
      <c r="BV74" s="9">
        <v>0.19</v>
      </c>
      <c r="BW74" s="9">
        <v>0.41</v>
      </c>
      <c r="BX74" s="9">
        <v>0.37</v>
      </c>
      <c r="BY74" s="9">
        <v>0.11</v>
      </c>
      <c r="BZ74" s="9">
        <v>1.67</v>
      </c>
      <c r="CA74" s="9">
        <v>1.49</v>
      </c>
      <c r="CB74" s="9">
        <v>2.5</v>
      </c>
      <c r="CC74" s="9">
        <v>2.2599999999999998</v>
      </c>
      <c r="CD74" s="9">
        <v>1.61</v>
      </c>
      <c r="CE74" s="9">
        <v>2.96</v>
      </c>
    </row>
    <row r="75" spans="1:83" ht="30" customHeight="1" x14ac:dyDescent="0.3">
      <c r="A75" s="3" t="s">
        <v>16</v>
      </c>
      <c r="B75" s="3" t="s">
        <v>11</v>
      </c>
      <c r="C75" s="4" t="s">
        <v>7</v>
      </c>
      <c r="D75" s="5">
        <v>36.83</v>
      </c>
      <c r="E75" s="5">
        <f>D75-4.44</f>
        <v>32.39</v>
      </c>
      <c r="F75" s="5">
        <f>E75+0.75</f>
        <v>33.14</v>
      </c>
      <c r="G75" s="5">
        <f t="shared" si="19"/>
        <v>30.18</v>
      </c>
      <c r="H75" s="5">
        <f>G75-CD75</f>
        <v>28.57</v>
      </c>
      <c r="I75" s="5">
        <f>H75+CC75</f>
        <v>30.83</v>
      </c>
      <c r="J75" s="5">
        <f>I75+CB75</f>
        <v>33.33</v>
      </c>
      <c r="K75" s="5">
        <f>J75+CA75</f>
        <v>34.82</v>
      </c>
      <c r="L75" s="5">
        <f>K75+BZ75</f>
        <v>36.49</v>
      </c>
      <c r="M75" s="5">
        <f>L75+BY75</f>
        <v>36.6</v>
      </c>
      <c r="N75" s="5">
        <f>M75+BX75</f>
        <v>36.97</v>
      </c>
      <c r="O75" s="5">
        <f>N75+BW75</f>
        <v>37.379999999999995</v>
      </c>
      <c r="P75" s="5">
        <f>O75-BV75</f>
        <v>37.19</v>
      </c>
      <c r="Q75" s="5">
        <f>P75-BU75</f>
        <v>36.729999999999997</v>
      </c>
      <c r="R75" s="5">
        <f>Q75-BT75</f>
        <v>35.379999999999995</v>
      </c>
      <c r="S75" s="5">
        <f>R75-BS75</f>
        <v>35.159999999999997</v>
      </c>
      <c r="T75" s="5">
        <f>S75-BR75</f>
        <v>35.019999999999996</v>
      </c>
      <c r="U75" s="5">
        <f>T75-BQ75</f>
        <v>34.919999999999995</v>
      </c>
      <c r="V75" s="5">
        <f>U75+BP75</f>
        <v>35.149999999999991</v>
      </c>
      <c r="W75" s="5">
        <f>V75+BO75</f>
        <v>35.509999999999991</v>
      </c>
      <c r="X75" s="5">
        <f>W75+BN75</f>
        <v>37.22999999999999</v>
      </c>
      <c r="Y75" s="5">
        <f>X75+BM75</f>
        <v>37.359999999999992</v>
      </c>
      <c r="Z75" s="5">
        <f>Y75+BL75</f>
        <v>37.779999999999994</v>
      </c>
      <c r="AA75" s="5">
        <f>Z75-BK75</f>
        <v>37.759999999999991</v>
      </c>
      <c r="AB75" s="5">
        <f>AA75-BJ75</f>
        <v>36.969999999999992</v>
      </c>
      <c r="AC75" s="5">
        <f>AB75+BI75</f>
        <v>37.429999999999993</v>
      </c>
      <c r="AD75" s="5">
        <f t="shared" ref="AD75:AD108" si="20">AC75-BH75</f>
        <v>36.539999999999992</v>
      </c>
      <c r="AE75" s="5">
        <f t="shared" ref="AE75:AE108" si="21">AD75-BG75</f>
        <v>35.969999999999992</v>
      </c>
      <c r="AF75" s="5">
        <f t="shared" ref="AF75:AF108" si="22">AE75-BF75</f>
        <v>35.279999999999994</v>
      </c>
      <c r="AG75" s="5">
        <f t="shared" ref="AG75:AG108" si="23">AF75-BE75</f>
        <v>33.959999999999994</v>
      </c>
      <c r="AH75" s="5">
        <f t="shared" ref="AH75:AH108" si="24">AG75-BD75</f>
        <v>33.789999999999992</v>
      </c>
      <c r="AI75" s="5">
        <f t="shared" ref="AI75:AI108" si="25">AH75-BC75</f>
        <v>33.179999999999993</v>
      </c>
      <c r="AJ75" s="5">
        <f t="shared" ref="AJ75:AJ108" si="26">AI75+BB75</f>
        <v>33.419999999999995</v>
      </c>
      <c r="AK75" s="5">
        <f t="shared" ref="AK75:AK108" si="27">AJ75+BA75</f>
        <v>33.629999999999995</v>
      </c>
      <c r="AL75" s="5">
        <f t="shared" ref="AL75:AL108" si="28">AK75+AZ75</f>
        <v>33.94</v>
      </c>
      <c r="AM75" s="5">
        <f t="shared" ref="AM75:AM108" si="29">AL75+AY75</f>
        <v>34.169999999999995</v>
      </c>
      <c r="AN75" s="5">
        <f t="shared" si="17"/>
        <v>35.249999999999993</v>
      </c>
      <c r="AO75" s="32">
        <f t="shared" ref="AO75:AO108" si="30">AN75+AW75</f>
        <v>40.319999999999993</v>
      </c>
      <c r="AP75" s="32">
        <f t="shared" ref="AP75:AP108" si="31">AO75-AV75</f>
        <v>40.149999999999991</v>
      </c>
      <c r="AQ75" s="32">
        <f t="shared" ref="AQ75:AQ108" si="32">AP75+AU75</f>
        <v>40.309999999999988</v>
      </c>
      <c r="AR75" s="32">
        <f t="shared" ref="AR75:AR108" si="33">AQ75-AT75</f>
        <v>35.899999999999991</v>
      </c>
      <c r="AS75" s="59"/>
      <c r="AT75" s="9">
        <v>4.41</v>
      </c>
      <c r="AU75" s="9">
        <v>0.16</v>
      </c>
      <c r="AV75" s="9">
        <v>0.17</v>
      </c>
      <c r="AW75" s="9">
        <v>5.07</v>
      </c>
      <c r="AX75" s="9">
        <v>1.08</v>
      </c>
      <c r="AY75" s="9">
        <v>0.23</v>
      </c>
      <c r="AZ75" s="9">
        <v>0.31</v>
      </c>
      <c r="BA75" s="9">
        <v>0.21</v>
      </c>
      <c r="BB75" s="9">
        <v>0.24</v>
      </c>
      <c r="BC75" s="9">
        <v>0.61</v>
      </c>
      <c r="BD75" s="9">
        <v>0.17</v>
      </c>
      <c r="BE75" s="9">
        <v>1.32</v>
      </c>
      <c r="BF75" s="9">
        <v>0.69</v>
      </c>
      <c r="BG75" s="9">
        <v>0.56999999999999995</v>
      </c>
      <c r="BH75" s="9">
        <v>0.89</v>
      </c>
      <c r="BI75" s="9">
        <v>0.46</v>
      </c>
      <c r="BJ75" s="9">
        <v>0.79</v>
      </c>
      <c r="BK75" s="9">
        <v>0.02</v>
      </c>
      <c r="BL75" s="9">
        <v>0.42</v>
      </c>
      <c r="BM75" s="9">
        <v>0.13</v>
      </c>
      <c r="BN75" s="9">
        <v>1.72</v>
      </c>
      <c r="BO75" s="9">
        <v>0.36</v>
      </c>
      <c r="BP75" s="9">
        <v>0.23</v>
      </c>
      <c r="BQ75" s="9">
        <v>0.1</v>
      </c>
      <c r="BR75" s="9">
        <v>0.14000000000000001</v>
      </c>
      <c r="BS75" s="9">
        <v>0.22</v>
      </c>
      <c r="BT75" s="24">
        <v>1.35</v>
      </c>
      <c r="BU75" s="9">
        <v>0.46</v>
      </c>
      <c r="BV75" s="9">
        <v>0.19</v>
      </c>
      <c r="BW75" s="9">
        <v>0.41</v>
      </c>
      <c r="BX75" s="9">
        <v>0.37</v>
      </c>
      <c r="BY75" s="9">
        <v>0.11</v>
      </c>
      <c r="BZ75" s="9">
        <v>1.67</v>
      </c>
      <c r="CA75" s="9">
        <v>1.49</v>
      </c>
      <c r="CB75" s="9">
        <v>2.5</v>
      </c>
      <c r="CC75" s="9">
        <v>2.2599999999999998</v>
      </c>
      <c r="CD75" s="9">
        <v>1.61</v>
      </c>
      <c r="CE75" s="9">
        <v>2.96</v>
      </c>
    </row>
    <row r="76" spans="1:83" ht="30" customHeight="1" x14ac:dyDescent="0.3">
      <c r="A76" s="3"/>
      <c r="B76" s="3"/>
      <c r="C76" s="4">
        <v>9</v>
      </c>
      <c r="D76" s="5">
        <f>D75*C76</f>
        <v>331.46999999999997</v>
      </c>
      <c r="E76" s="5">
        <f>E75*C76</f>
        <v>291.51</v>
      </c>
      <c r="F76" s="5">
        <f>C76*$F$75</f>
        <v>298.26</v>
      </c>
      <c r="G76" s="5">
        <f t="shared" si="19"/>
        <v>295.3</v>
      </c>
      <c r="H76" s="5">
        <f>C76*H75</f>
        <v>257.13</v>
      </c>
      <c r="I76" s="5">
        <f>C76*I75</f>
        <v>277.46999999999997</v>
      </c>
      <c r="J76" s="5">
        <f>C76*J75</f>
        <v>299.96999999999997</v>
      </c>
      <c r="K76" s="5">
        <f>C76*K75</f>
        <v>313.38</v>
      </c>
      <c r="L76" s="5">
        <f>C76*L75</f>
        <v>328.41</v>
      </c>
      <c r="M76" s="5">
        <f>C76*M75</f>
        <v>329.40000000000003</v>
      </c>
      <c r="N76" s="5">
        <f>C76*N75</f>
        <v>332.73</v>
      </c>
      <c r="O76" s="5">
        <f>C76*O75</f>
        <v>336.41999999999996</v>
      </c>
      <c r="P76" s="5">
        <f>C76*P75</f>
        <v>334.71</v>
      </c>
      <c r="Q76" s="5">
        <f>C76*Q75</f>
        <v>330.57</v>
      </c>
      <c r="R76" s="5">
        <f>C76*R75</f>
        <v>318.41999999999996</v>
      </c>
      <c r="S76" s="5">
        <f>C76*S75</f>
        <v>316.43999999999994</v>
      </c>
      <c r="T76" s="5">
        <f>C76*T75</f>
        <v>315.17999999999995</v>
      </c>
      <c r="U76" s="5">
        <f>C76*U75</f>
        <v>314.27999999999997</v>
      </c>
      <c r="V76" s="5">
        <f>C76*V75</f>
        <v>316.34999999999991</v>
      </c>
      <c r="W76" s="5">
        <f>C76*W75</f>
        <v>319.58999999999992</v>
      </c>
      <c r="X76" s="5">
        <f>C76*X75</f>
        <v>335.06999999999994</v>
      </c>
      <c r="Y76" s="5">
        <f>C76*Y75</f>
        <v>336.23999999999995</v>
      </c>
      <c r="Z76" s="5">
        <f>C76*Z75</f>
        <v>340.01999999999992</v>
      </c>
      <c r="AA76" s="5">
        <f>C76*AA75</f>
        <v>339.83999999999992</v>
      </c>
      <c r="AB76" s="5">
        <f>C76*AB75</f>
        <v>332.7299999999999</v>
      </c>
      <c r="AC76" s="5">
        <f>C76*AC75</f>
        <v>336.86999999999995</v>
      </c>
      <c r="AD76" s="5">
        <f>C76*AD75</f>
        <v>328.8599999999999</v>
      </c>
      <c r="AE76" s="5" t="str">
        <f>C76&amp;AE75</f>
        <v>935.97</v>
      </c>
      <c r="AF76" s="5">
        <f>C76*AF75</f>
        <v>317.51999999999992</v>
      </c>
      <c r="AG76" s="5">
        <f>C76*AG75</f>
        <v>305.63999999999993</v>
      </c>
      <c r="AH76" s="5">
        <f>C76*AH75</f>
        <v>304.1099999999999</v>
      </c>
      <c r="AI76" s="5">
        <f>C76*AI75</f>
        <v>298.61999999999995</v>
      </c>
      <c r="AJ76" s="5">
        <f>C76*AJ75</f>
        <v>300.77999999999997</v>
      </c>
      <c r="AK76" s="5">
        <f>C76*AK75</f>
        <v>302.66999999999996</v>
      </c>
      <c r="AL76" s="5">
        <f>C76*AL75</f>
        <v>305.45999999999998</v>
      </c>
      <c r="AM76" s="5">
        <f>C76*AM75</f>
        <v>307.52999999999997</v>
      </c>
      <c r="AN76" s="5">
        <f>C76*AN75</f>
        <v>317.24999999999994</v>
      </c>
      <c r="AO76" s="32">
        <f>C76*AO75</f>
        <v>362.87999999999994</v>
      </c>
      <c r="AP76" s="32">
        <f>C76*AP75</f>
        <v>361.34999999999991</v>
      </c>
      <c r="AQ76" s="32">
        <f>C76*AQ75</f>
        <v>362.78999999999991</v>
      </c>
      <c r="AR76" s="32">
        <f>C76*AR75</f>
        <v>323.09999999999991</v>
      </c>
      <c r="AS76" s="59"/>
      <c r="AT76" s="9">
        <v>4.41</v>
      </c>
      <c r="AU76" s="9">
        <v>0.16</v>
      </c>
      <c r="AV76" s="9">
        <v>0.17</v>
      </c>
      <c r="AW76" s="9">
        <v>5.07</v>
      </c>
      <c r="AX76" s="9">
        <v>1.08</v>
      </c>
      <c r="AY76" s="9">
        <v>0.23</v>
      </c>
      <c r="AZ76" s="9">
        <v>0.31</v>
      </c>
      <c r="BA76" s="9">
        <v>0.21</v>
      </c>
      <c r="BB76" s="9">
        <v>0.24</v>
      </c>
      <c r="BC76" s="9">
        <v>0.61</v>
      </c>
      <c r="BD76" s="9">
        <v>0.17</v>
      </c>
      <c r="BE76" s="9">
        <v>1.32</v>
      </c>
      <c r="BF76" s="9">
        <v>0.69</v>
      </c>
      <c r="BG76" s="9">
        <v>0.56999999999999995</v>
      </c>
      <c r="BH76" s="9">
        <v>0.89</v>
      </c>
      <c r="BI76" s="9">
        <v>0.46</v>
      </c>
      <c r="BJ76" s="9">
        <v>0.79</v>
      </c>
      <c r="BK76" s="9">
        <v>0.02</v>
      </c>
      <c r="BL76" s="9">
        <v>0.42</v>
      </c>
      <c r="BM76" s="9">
        <v>0.13</v>
      </c>
      <c r="BN76" s="9">
        <v>1.72</v>
      </c>
      <c r="BO76" s="9">
        <v>0.36</v>
      </c>
      <c r="BP76" s="9">
        <v>0.23</v>
      </c>
      <c r="BQ76" s="9">
        <v>0.1</v>
      </c>
      <c r="BR76" s="9">
        <v>0.14000000000000001</v>
      </c>
      <c r="BS76" s="9">
        <v>0.22</v>
      </c>
      <c r="BT76" s="24">
        <v>1.35</v>
      </c>
      <c r="BU76" s="9">
        <v>0.46</v>
      </c>
      <c r="BV76" s="9">
        <v>0.19</v>
      </c>
      <c r="BW76" s="9">
        <v>0.41</v>
      </c>
      <c r="BX76" s="9">
        <v>0.37</v>
      </c>
      <c r="BY76" s="9">
        <v>0.11</v>
      </c>
      <c r="BZ76" s="9">
        <v>1.67</v>
      </c>
      <c r="CA76" s="9">
        <v>1.49</v>
      </c>
      <c r="CB76" s="9">
        <v>2.5</v>
      </c>
      <c r="CC76" s="9">
        <v>2.2599999999999998</v>
      </c>
      <c r="CD76" s="9">
        <v>1.61</v>
      </c>
      <c r="CE76" s="9">
        <v>2.96</v>
      </c>
    </row>
    <row r="77" spans="1:83" ht="30" customHeight="1" x14ac:dyDescent="0.3">
      <c r="A77" s="3"/>
      <c r="B77" s="3"/>
      <c r="C77" s="4">
        <v>14</v>
      </c>
      <c r="D77" s="5">
        <f>D75*C77</f>
        <v>515.62</v>
      </c>
      <c r="E77" s="5">
        <f>E75*C77</f>
        <v>453.46000000000004</v>
      </c>
      <c r="F77" s="5">
        <f>C77*$F$75</f>
        <v>463.96000000000004</v>
      </c>
      <c r="G77" s="5">
        <f t="shared" si="19"/>
        <v>461.00000000000006</v>
      </c>
      <c r="H77" s="5">
        <f>C77*H75</f>
        <v>399.98</v>
      </c>
      <c r="I77" s="5">
        <f>C77*I75</f>
        <v>431.62</v>
      </c>
      <c r="J77" s="5">
        <f>C77*J75</f>
        <v>466.62</v>
      </c>
      <c r="K77" s="5">
        <f>C77*K75</f>
        <v>487.48</v>
      </c>
      <c r="L77" s="5">
        <f>C77*L75</f>
        <v>510.86</v>
      </c>
      <c r="M77" s="5">
        <f>C77*M75</f>
        <v>512.4</v>
      </c>
      <c r="N77" s="5">
        <f>C77*N75</f>
        <v>517.57999999999993</v>
      </c>
      <c r="O77" s="5">
        <f>C77*O75</f>
        <v>523.31999999999994</v>
      </c>
      <c r="P77" s="5">
        <f>C77*P75</f>
        <v>520.66</v>
      </c>
      <c r="Q77" s="5">
        <f>C77*Q75</f>
        <v>514.21999999999991</v>
      </c>
      <c r="R77" s="5">
        <f>C77*R75</f>
        <v>495.31999999999994</v>
      </c>
      <c r="S77" s="5">
        <f>C77*S75</f>
        <v>492.23999999999995</v>
      </c>
      <c r="T77" s="5">
        <f>C77*T75</f>
        <v>490.28</v>
      </c>
      <c r="U77" s="5">
        <f>C77*U75</f>
        <v>488.87999999999994</v>
      </c>
      <c r="V77" s="5">
        <f>C77*V75</f>
        <v>492.09999999999991</v>
      </c>
      <c r="W77" s="5">
        <f>C77*W75</f>
        <v>497.13999999999987</v>
      </c>
      <c r="X77" s="5">
        <f>C77*X75</f>
        <v>521.2199999999998</v>
      </c>
      <c r="Y77" s="5">
        <f>C77*Y75</f>
        <v>523.03999999999985</v>
      </c>
      <c r="Z77" s="5">
        <f>C77*Z75</f>
        <v>528.91999999999996</v>
      </c>
      <c r="AA77" s="5">
        <f>C77*AA75</f>
        <v>528.63999999999987</v>
      </c>
      <c r="AB77" s="5">
        <f>C77*AB75</f>
        <v>517.57999999999993</v>
      </c>
      <c r="AC77" s="5">
        <f>C77*AC75</f>
        <v>524.01999999999987</v>
      </c>
      <c r="AD77" s="5">
        <f>C77*AD75</f>
        <v>511.55999999999989</v>
      </c>
      <c r="AE77" s="5">
        <f>C77*AE75</f>
        <v>503.57999999999987</v>
      </c>
      <c r="AF77" s="5">
        <f>C77*AF75</f>
        <v>493.9199999999999</v>
      </c>
      <c r="AG77" s="5">
        <f>C77*AG75</f>
        <v>475.43999999999994</v>
      </c>
      <c r="AH77" s="5">
        <f>C77*AH75</f>
        <v>473.05999999999989</v>
      </c>
      <c r="AI77" s="5">
        <f>C77*AI75</f>
        <v>464.51999999999987</v>
      </c>
      <c r="AJ77" s="5">
        <f>C77*AJ75</f>
        <v>467.87999999999994</v>
      </c>
      <c r="AK77" s="5">
        <f>C77*AK75</f>
        <v>470.81999999999994</v>
      </c>
      <c r="AL77" s="5">
        <f>C77*AL75</f>
        <v>475.15999999999997</v>
      </c>
      <c r="AM77" s="5">
        <f>C77*AM75</f>
        <v>478.37999999999994</v>
      </c>
      <c r="AN77" s="5">
        <f>C77*AN75</f>
        <v>493.49999999999989</v>
      </c>
      <c r="AO77" s="32">
        <f>C77*AO75</f>
        <v>564.4799999999999</v>
      </c>
      <c r="AP77" s="32">
        <f>C77*AP75</f>
        <v>562.09999999999991</v>
      </c>
      <c r="AQ77" s="32">
        <f>C77*AQ75</f>
        <v>564.3399999999998</v>
      </c>
      <c r="AR77" s="32">
        <f>C77*AR75</f>
        <v>502.59999999999991</v>
      </c>
      <c r="AS77" s="59"/>
      <c r="AT77" s="9">
        <v>4.41</v>
      </c>
      <c r="AU77" s="9">
        <v>0.16</v>
      </c>
      <c r="AV77" s="9">
        <v>0.17</v>
      </c>
      <c r="AW77" s="9">
        <v>5.07</v>
      </c>
      <c r="AX77" s="9">
        <v>1.08</v>
      </c>
      <c r="AY77" s="9">
        <v>0.23</v>
      </c>
      <c r="AZ77" s="9">
        <v>0.31</v>
      </c>
      <c r="BA77" s="9">
        <v>0.21</v>
      </c>
      <c r="BB77" s="9">
        <v>0.24</v>
      </c>
      <c r="BC77" s="9">
        <v>0.61</v>
      </c>
      <c r="BD77" s="9">
        <v>0.17</v>
      </c>
      <c r="BE77" s="9">
        <v>1.32</v>
      </c>
      <c r="BF77" s="9">
        <v>0.69</v>
      </c>
      <c r="BG77" s="9">
        <v>0.56999999999999995</v>
      </c>
      <c r="BH77" s="9">
        <v>0.89</v>
      </c>
      <c r="BI77" s="9">
        <v>0.46</v>
      </c>
      <c r="BJ77" s="9">
        <v>0.79</v>
      </c>
      <c r="BK77" s="9">
        <v>0.02</v>
      </c>
      <c r="BL77" s="9">
        <v>0.42</v>
      </c>
      <c r="BM77" s="9">
        <v>0.13</v>
      </c>
      <c r="BN77" s="9">
        <v>1.72</v>
      </c>
      <c r="BO77" s="9">
        <v>0.36</v>
      </c>
      <c r="BP77" s="9">
        <v>0.23</v>
      </c>
      <c r="BQ77" s="9">
        <v>0.1</v>
      </c>
      <c r="BR77" s="9">
        <v>0.14000000000000001</v>
      </c>
      <c r="BS77" s="9">
        <v>0.22</v>
      </c>
      <c r="BT77" s="24">
        <v>1.35</v>
      </c>
      <c r="BU77" s="9">
        <v>0.46</v>
      </c>
      <c r="BV77" s="9">
        <v>0.19</v>
      </c>
      <c r="BW77" s="9">
        <v>0.41</v>
      </c>
      <c r="BX77" s="9">
        <v>0.37</v>
      </c>
      <c r="BY77" s="9">
        <v>0.11</v>
      </c>
      <c r="BZ77" s="9">
        <v>1.67</v>
      </c>
      <c r="CA77" s="9">
        <v>1.49</v>
      </c>
      <c r="CB77" s="9">
        <v>2.5</v>
      </c>
      <c r="CC77" s="9">
        <v>2.2599999999999998</v>
      </c>
      <c r="CD77" s="9">
        <v>1.61</v>
      </c>
      <c r="CE77" s="9">
        <v>2.96</v>
      </c>
    </row>
    <row r="78" spans="1:83" ht="30" customHeight="1" x14ac:dyDescent="0.3">
      <c r="A78" s="3"/>
      <c r="B78" s="3"/>
      <c r="C78" s="4">
        <v>19</v>
      </c>
      <c r="D78" s="5">
        <f>D75*C78</f>
        <v>699.77</v>
      </c>
      <c r="E78" s="5">
        <f>E75*C78</f>
        <v>615.41</v>
      </c>
      <c r="F78" s="5">
        <f>C78*$F$75</f>
        <v>629.66</v>
      </c>
      <c r="G78" s="5">
        <f t="shared" si="19"/>
        <v>626.69999999999993</v>
      </c>
      <c r="H78" s="5">
        <f>C78*H75</f>
        <v>542.83000000000004</v>
      </c>
      <c r="I78" s="5">
        <f>C78*I75</f>
        <v>585.77</v>
      </c>
      <c r="J78" s="5">
        <f>C78*J75</f>
        <v>633.27</v>
      </c>
      <c r="K78" s="5">
        <f>C78*K75</f>
        <v>661.58</v>
      </c>
      <c r="L78" s="5">
        <f>C78*L75</f>
        <v>693.31000000000006</v>
      </c>
      <c r="M78" s="5">
        <f>C78*M75</f>
        <v>695.4</v>
      </c>
      <c r="N78" s="5">
        <f>C78*N75</f>
        <v>702.43</v>
      </c>
      <c r="O78" s="5">
        <f>C78*O75</f>
        <v>710.21999999999991</v>
      </c>
      <c r="P78" s="5">
        <f>C78*P75</f>
        <v>706.6099999999999</v>
      </c>
      <c r="Q78" s="5">
        <f>C78*Q75</f>
        <v>697.86999999999989</v>
      </c>
      <c r="R78" s="5">
        <f>C78*R75</f>
        <v>672.21999999999991</v>
      </c>
      <c r="S78" s="5">
        <f>C78*S75</f>
        <v>668.04</v>
      </c>
      <c r="T78" s="5">
        <f>C78*T75</f>
        <v>665.37999999999988</v>
      </c>
      <c r="U78" s="5">
        <f>C78*U75</f>
        <v>663.4799999999999</v>
      </c>
      <c r="V78" s="5">
        <f>C78*V75</f>
        <v>667.8499999999998</v>
      </c>
      <c r="W78" s="5">
        <f>C78*W75</f>
        <v>674.68999999999983</v>
      </c>
      <c r="X78" s="5">
        <f>C78*X75</f>
        <v>707.36999999999978</v>
      </c>
      <c r="Y78" s="5">
        <f>C78*Y75</f>
        <v>709.8399999999998</v>
      </c>
      <c r="Z78" s="5">
        <f>C78*Z75</f>
        <v>717.81999999999994</v>
      </c>
      <c r="AA78" s="5">
        <f>C78*AA75</f>
        <v>717.43999999999983</v>
      </c>
      <c r="AB78" s="5">
        <f>C78*AB75</f>
        <v>702.42999999999984</v>
      </c>
      <c r="AC78" s="5">
        <f>C78*AC75</f>
        <v>711.16999999999985</v>
      </c>
      <c r="AD78" s="5">
        <f>C78*AD75</f>
        <v>694.25999999999988</v>
      </c>
      <c r="AE78" s="5">
        <f>C78*AE75</f>
        <v>683.42999999999984</v>
      </c>
      <c r="AF78" s="5">
        <f>C78*AF75</f>
        <v>670.31999999999994</v>
      </c>
      <c r="AG78" s="5">
        <f>C78*AG75</f>
        <v>645.2399999999999</v>
      </c>
      <c r="AH78" s="5">
        <f>C78*AH75</f>
        <v>642.00999999999988</v>
      </c>
      <c r="AI78" s="5">
        <f>C78*AI75</f>
        <v>630.41999999999985</v>
      </c>
      <c r="AJ78" s="5">
        <f>C78*AJ75</f>
        <v>634.9799999999999</v>
      </c>
      <c r="AK78" s="5">
        <f>C78*AK75</f>
        <v>638.96999999999991</v>
      </c>
      <c r="AL78" s="5">
        <f>C78*AL75</f>
        <v>644.8599999999999</v>
      </c>
      <c r="AM78" s="5">
        <f>C78*AM75</f>
        <v>649.2299999999999</v>
      </c>
      <c r="AN78" s="5">
        <f>C78*AN75</f>
        <v>669.74999999999989</v>
      </c>
      <c r="AO78" s="32">
        <f>C78*AO75</f>
        <v>766.07999999999993</v>
      </c>
      <c r="AP78" s="32">
        <f>C78*AP75</f>
        <v>762.8499999999998</v>
      </c>
      <c r="AQ78" s="32">
        <f>C78*AQ75</f>
        <v>765.88999999999976</v>
      </c>
      <c r="AR78" s="32">
        <f>C78*AR75</f>
        <v>682.0999999999998</v>
      </c>
      <c r="AS78" s="59"/>
      <c r="AT78" s="9">
        <v>4.41</v>
      </c>
      <c r="AU78" s="9">
        <v>0.16</v>
      </c>
      <c r="AV78" s="9">
        <v>0.17</v>
      </c>
      <c r="AW78" s="9">
        <v>5.07</v>
      </c>
      <c r="AX78" s="9">
        <v>1.08</v>
      </c>
      <c r="AY78" s="9">
        <v>0.23</v>
      </c>
      <c r="AZ78" s="9">
        <v>0.31</v>
      </c>
      <c r="BA78" s="9">
        <v>0.21</v>
      </c>
      <c r="BB78" s="9">
        <v>0.24</v>
      </c>
      <c r="BC78" s="9">
        <v>0.61</v>
      </c>
      <c r="BD78" s="9">
        <v>0.17</v>
      </c>
      <c r="BE78" s="9">
        <v>1.32</v>
      </c>
      <c r="BF78" s="9">
        <v>0.69</v>
      </c>
      <c r="BG78" s="9">
        <v>0.56999999999999995</v>
      </c>
      <c r="BH78" s="9">
        <v>0.89</v>
      </c>
      <c r="BI78" s="9">
        <v>0.46</v>
      </c>
      <c r="BJ78" s="9">
        <v>0.79</v>
      </c>
      <c r="BK78" s="9">
        <v>0.02</v>
      </c>
      <c r="BL78" s="9">
        <v>0.42</v>
      </c>
      <c r="BM78" s="9">
        <v>0.13</v>
      </c>
      <c r="BN78" s="9">
        <v>1.72</v>
      </c>
      <c r="BO78" s="9">
        <v>0.36</v>
      </c>
      <c r="BP78" s="9">
        <v>0.23</v>
      </c>
      <c r="BQ78" s="9">
        <v>0.1</v>
      </c>
      <c r="BR78" s="9">
        <v>0.14000000000000001</v>
      </c>
      <c r="BS78" s="9">
        <v>0.22</v>
      </c>
      <c r="BT78" s="24">
        <v>1.35</v>
      </c>
      <c r="BU78" s="9">
        <v>0.46</v>
      </c>
      <c r="BV78" s="9">
        <v>0.19</v>
      </c>
      <c r="BW78" s="9">
        <v>0.41</v>
      </c>
      <c r="BX78" s="9">
        <v>0.37</v>
      </c>
      <c r="BY78" s="9">
        <v>0.11</v>
      </c>
      <c r="BZ78" s="9">
        <v>1.67</v>
      </c>
      <c r="CA78" s="9">
        <v>1.49</v>
      </c>
      <c r="CB78" s="9">
        <v>2.5</v>
      </c>
      <c r="CC78" s="9">
        <v>2.2599999999999998</v>
      </c>
      <c r="CD78" s="9">
        <v>1.61</v>
      </c>
      <c r="CE78" s="9">
        <v>2.96</v>
      </c>
    </row>
    <row r="79" spans="1:83" ht="30" customHeight="1" x14ac:dyDescent="0.3">
      <c r="A79" s="3"/>
      <c r="B79" s="3"/>
      <c r="C79" s="4">
        <v>48</v>
      </c>
      <c r="D79" s="5">
        <f>D75*C79</f>
        <v>1767.84</v>
      </c>
      <c r="E79" s="5">
        <f>E75*C79</f>
        <v>1554.72</v>
      </c>
      <c r="F79" s="5">
        <f>C79*$F$75</f>
        <v>1590.72</v>
      </c>
      <c r="G79" s="5">
        <f t="shared" si="19"/>
        <v>1587.76</v>
      </c>
      <c r="H79" s="5">
        <f>C79*H75</f>
        <v>1371.3600000000001</v>
      </c>
      <c r="I79" s="5">
        <f>C79*I75</f>
        <v>1479.84</v>
      </c>
      <c r="J79" s="5">
        <f>C79*J75</f>
        <v>1599.84</v>
      </c>
      <c r="K79" s="5">
        <f>C79*K75</f>
        <v>1671.3600000000001</v>
      </c>
      <c r="L79" s="5">
        <f>C79*L75</f>
        <v>1751.52</v>
      </c>
      <c r="M79" s="5">
        <f>C79*M75</f>
        <v>1756.8000000000002</v>
      </c>
      <c r="N79" s="5">
        <f>C79*N75</f>
        <v>1774.56</v>
      </c>
      <c r="O79" s="5">
        <f>C79*O75</f>
        <v>1794.2399999999998</v>
      </c>
      <c r="P79" s="5">
        <f>C79*P75</f>
        <v>1785.12</v>
      </c>
      <c r="Q79" s="5">
        <f>C79*Q75</f>
        <v>1763.04</v>
      </c>
      <c r="R79" s="5">
        <f>C79*R75</f>
        <v>1698.2399999999998</v>
      </c>
      <c r="S79" s="5">
        <f>C79*S75</f>
        <v>1687.6799999999998</v>
      </c>
      <c r="T79" s="5">
        <f>C79*T75</f>
        <v>1680.9599999999998</v>
      </c>
      <c r="U79" s="5">
        <f>C79*U75</f>
        <v>1676.1599999999999</v>
      </c>
      <c r="V79" s="5">
        <f>C79*V75</f>
        <v>1687.1999999999996</v>
      </c>
      <c r="W79" s="5">
        <f>C79*W75</f>
        <v>1704.4799999999996</v>
      </c>
      <c r="X79" s="5">
        <f>C79*X75</f>
        <v>1787.0399999999995</v>
      </c>
      <c r="Y79" s="5">
        <f>C79*Y75</f>
        <v>1793.2799999999997</v>
      </c>
      <c r="Z79" s="5">
        <f>C79*Z75</f>
        <v>1813.4399999999996</v>
      </c>
      <c r="AA79" s="5">
        <f>C79*AA75</f>
        <v>1812.4799999999996</v>
      </c>
      <c r="AB79" s="5">
        <f>C79*AB75</f>
        <v>1774.5599999999995</v>
      </c>
      <c r="AC79" s="5">
        <f>C79*AC75</f>
        <v>1796.6399999999996</v>
      </c>
      <c r="AD79" s="5">
        <f>C79*AD75</f>
        <v>1753.9199999999996</v>
      </c>
      <c r="AE79" s="5">
        <f>C79*AE75</f>
        <v>1726.5599999999995</v>
      </c>
      <c r="AF79" s="5">
        <f>C79*AF75</f>
        <v>1693.4399999999996</v>
      </c>
      <c r="AG79" s="5">
        <f>C79*AG75</f>
        <v>1630.0799999999997</v>
      </c>
      <c r="AH79" s="5">
        <f>C79*AH75</f>
        <v>1621.9199999999996</v>
      </c>
      <c r="AI79" s="5">
        <f>C79*AI75</f>
        <v>1592.6399999999996</v>
      </c>
      <c r="AJ79" s="5">
        <f>C79*AJ75</f>
        <v>1604.1599999999999</v>
      </c>
      <c r="AK79" s="5">
        <f>C79*AK75</f>
        <v>1614.2399999999998</v>
      </c>
      <c r="AL79" s="5">
        <f>C79*AL75</f>
        <v>1629.12</v>
      </c>
      <c r="AM79" s="5">
        <f>C79*AM75</f>
        <v>1640.1599999999999</v>
      </c>
      <c r="AN79" s="5">
        <f>C79*AN75</f>
        <v>1691.9999999999995</v>
      </c>
      <c r="AO79" s="32">
        <f>C79*AO75</f>
        <v>1935.3599999999997</v>
      </c>
      <c r="AP79" s="32">
        <f>C79*AP75</f>
        <v>1927.1999999999996</v>
      </c>
      <c r="AQ79" s="32">
        <f>C79*AQ75</f>
        <v>1934.8799999999994</v>
      </c>
      <c r="AR79" s="32">
        <f>C79*AR75</f>
        <v>1723.1999999999996</v>
      </c>
      <c r="AS79" s="59"/>
      <c r="AT79" s="9">
        <v>4.41</v>
      </c>
      <c r="AU79" s="9">
        <v>0.16</v>
      </c>
      <c r="AV79" s="9">
        <v>0.17</v>
      </c>
      <c r="AW79" s="9">
        <v>5.07</v>
      </c>
      <c r="AX79" s="9">
        <v>1.08</v>
      </c>
      <c r="AY79" s="9">
        <v>0.23</v>
      </c>
      <c r="AZ79" s="9">
        <v>0.31</v>
      </c>
      <c r="BA79" s="9">
        <v>0.21</v>
      </c>
      <c r="BB79" s="9">
        <v>0.24</v>
      </c>
      <c r="BC79" s="9">
        <v>0.61</v>
      </c>
      <c r="BD79" s="9">
        <v>0.17</v>
      </c>
      <c r="BE79" s="9">
        <v>1.32</v>
      </c>
      <c r="BF79" s="9">
        <v>0.69</v>
      </c>
      <c r="BG79" s="9">
        <v>0.56999999999999995</v>
      </c>
      <c r="BH79" s="9">
        <v>0.89</v>
      </c>
      <c r="BI79" s="9">
        <v>0.46</v>
      </c>
      <c r="BJ79" s="9">
        <v>0.79</v>
      </c>
      <c r="BK79" s="9">
        <v>0.02</v>
      </c>
      <c r="BL79" s="9">
        <v>0.42</v>
      </c>
      <c r="BM79" s="9">
        <v>0.13</v>
      </c>
      <c r="BN79" s="9">
        <v>1.72</v>
      </c>
      <c r="BO79" s="9">
        <v>0.36</v>
      </c>
      <c r="BP79" s="9">
        <v>0.23</v>
      </c>
      <c r="BQ79" s="9">
        <v>0.1</v>
      </c>
      <c r="BR79" s="9">
        <v>0.14000000000000001</v>
      </c>
      <c r="BS79" s="9">
        <v>0.22</v>
      </c>
      <c r="BT79" s="24">
        <v>1.35</v>
      </c>
      <c r="BU79" s="9">
        <v>0.46</v>
      </c>
      <c r="BV79" s="9">
        <v>0.19</v>
      </c>
      <c r="BW79" s="9">
        <v>0.41</v>
      </c>
      <c r="BX79" s="9">
        <v>0.37</v>
      </c>
      <c r="BY79" s="9">
        <v>0.11</v>
      </c>
      <c r="BZ79" s="9">
        <v>1.67</v>
      </c>
      <c r="CA79" s="9">
        <v>1.49</v>
      </c>
      <c r="CB79" s="9">
        <v>2.5</v>
      </c>
      <c r="CC79" s="9">
        <v>2.2599999999999998</v>
      </c>
      <c r="CD79" s="9">
        <v>1.61</v>
      </c>
      <c r="CE79" s="9">
        <v>2.96</v>
      </c>
    </row>
    <row r="80" spans="1:83" ht="30" customHeight="1" x14ac:dyDescent="0.3">
      <c r="A80" s="3" t="s">
        <v>16</v>
      </c>
      <c r="B80" s="3" t="s">
        <v>12</v>
      </c>
      <c r="C80" s="4" t="s">
        <v>7</v>
      </c>
      <c r="D80" s="5">
        <v>36.65</v>
      </c>
      <c r="E80" s="5">
        <f>D80-4.44</f>
        <v>32.21</v>
      </c>
      <c r="F80" s="5">
        <f>E80+0.75</f>
        <v>32.96</v>
      </c>
      <c r="G80" s="5">
        <f t="shared" si="19"/>
        <v>30</v>
      </c>
      <c r="H80" s="5">
        <f>G80-CD80</f>
        <v>28.39</v>
      </c>
      <c r="I80" s="5">
        <f>H80+CC80</f>
        <v>30.65</v>
      </c>
      <c r="J80" s="5">
        <f>I80+CB80</f>
        <v>33.15</v>
      </c>
      <c r="K80" s="5">
        <f>J80+CA80</f>
        <v>34.64</v>
      </c>
      <c r="L80" s="5">
        <f>K80+BZ80</f>
        <v>36.31</v>
      </c>
      <c r="M80" s="5">
        <f>L80+BY80</f>
        <v>36.42</v>
      </c>
      <c r="N80" s="5">
        <f>M80+BX80</f>
        <v>36.79</v>
      </c>
      <c r="O80" s="5">
        <f>N80+BW80</f>
        <v>37.199999999999996</v>
      </c>
      <c r="P80" s="5">
        <f>O80-BV80</f>
        <v>37.01</v>
      </c>
      <c r="Q80" s="5">
        <f>P80-BU80</f>
        <v>36.549999999999997</v>
      </c>
      <c r="R80" s="5">
        <f>Q80-BT80</f>
        <v>35.199999999999996</v>
      </c>
      <c r="S80" s="5">
        <f>R80-BS80</f>
        <v>34.979999999999997</v>
      </c>
      <c r="T80" s="5">
        <f>S80-BR80</f>
        <v>34.839999999999996</v>
      </c>
      <c r="U80" s="5">
        <f>T80-BQ80</f>
        <v>34.739999999999995</v>
      </c>
      <c r="V80" s="5">
        <f>U80+BP80</f>
        <v>34.969999999999992</v>
      </c>
      <c r="W80" s="5">
        <f>V80+BO80</f>
        <v>35.329999999999991</v>
      </c>
      <c r="X80" s="5">
        <f>W80+BN80</f>
        <v>37.04999999999999</v>
      </c>
      <c r="Y80" s="5">
        <f>X80+BM80</f>
        <v>37.179999999999993</v>
      </c>
      <c r="Z80" s="5">
        <f>Y80+BL80</f>
        <v>37.599999999999994</v>
      </c>
      <c r="AA80" s="5">
        <f>Z80-BK80</f>
        <v>37.579999999999991</v>
      </c>
      <c r="AB80" s="5">
        <f>AA80-BJ80</f>
        <v>36.789999999999992</v>
      </c>
      <c r="AC80" s="5">
        <f>AB80+BI80</f>
        <v>37.249999999999993</v>
      </c>
      <c r="AD80" s="5">
        <f t="shared" si="20"/>
        <v>36.359999999999992</v>
      </c>
      <c r="AE80" s="5">
        <f t="shared" si="21"/>
        <v>35.789999999999992</v>
      </c>
      <c r="AF80" s="5">
        <f t="shared" si="22"/>
        <v>35.099999999999994</v>
      </c>
      <c r="AG80" s="5">
        <f t="shared" si="23"/>
        <v>33.779999999999994</v>
      </c>
      <c r="AH80" s="5">
        <f t="shared" si="24"/>
        <v>33.609999999999992</v>
      </c>
      <c r="AI80" s="5">
        <f t="shared" si="25"/>
        <v>32.999999999999993</v>
      </c>
      <c r="AJ80" s="5">
        <f t="shared" si="26"/>
        <v>33.239999999999995</v>
      </c>
      <c r="AK80" s="5">
        <f t="shared" si="27"/>
        <v>33.449999999999996</v>
      </c>
      <c r="AL80" s="5">
        <f t="shared" si="28"/>
        <v>33.76</v>
      </c>
      <c r="AM80" s="5">
        <f t="shared" si="29"/>
        <v>33.989999999999995</v>
      </c>
      <c r="AN80" s="5">
        <f t="shared" si="17"/>
        <v>35.069999999999993</v>
      </c>
      <c r="AO80" s="32">
        <f t="shared" si="30"/>
        <v>40.139999999999993</v>
      </c>
      <c r="AP80" s="32">
        <f t="shared" si="31"/>
        <v>39.969999999999992</v>
      </c>
      <c r="AQ80" s="32">
        <f t="shared" si="32"/>
        <v>40.129999999999988</v>
      </c>
      <c r="AR80" s="32">
        <f t="shared" si="33"/>
        <v>35.719999999999985</v>
      </c>
      <c r="AS80" s="59"/>
      <c r="AT80" s="9">
        <v>4.41</v>
      </c>
      <c r="AU80" s="9">
        <v>0.16</v>
      </c>
      <c r="AV80" s="9">
        <v>0.17</v>
      </c>
      <c r="AW80" s="9">
        <v>5.07</v>
      </c>
      <c r="AX80" s="9">
        <v>1.08</v>
      </c>
      <c r="AY80" s="9">
        <v>0.23</v>
      </c>
      <c r="AZ80" s="9">
        <v>0.31</v>
      </c>
      <c r="BA80" s="9">
        <v>0.21</v>
      </c>
      <c r="BB80" s="9">
        <v>0.24</v>
      </c>
      <c r="BC80" s="9">
        <v>0.61</v>
      </c>
      <c r="BD80" s="9">
        <v>0.17</v>
      </c>
      <c r="BE80" s="9">
        <v>1.32</v>
      </c>
      <c r="BF80" s="9">
        <v>0.69</v>
      </c>
      <c r="BG80" s="9">
        <v>0.56999999999999995</v>
      </c>
      <c r="BH80" s="9">
        <v>0.89</v>
      </c>
      <c r="BI80" s="9">
        <v>0.46</v>
      </c>
      <c r="BJ80" s="9">
        <v>0.79</v>
      </c>
      <c r="BK80" s="9">
        <v>0.02</v>
      </c>
      <c r="BL80" s="9">
        <v>0.42</v>
      </c>
      <c r="BM80" s="9">
        <v>0.13</v>
      </c>
      <c r="BN80" s="9">
        <v>1.72</v>
      </c>
      <c r="BO80" s="9">
        <v>0.36</v>
      </c>
      <c r="BP80" s="9">
        <v>0.23</v>
      </c>
      <c r="BQ80" s="9">
        <v>0.1</v>
      </c>
      <c r="BR80" s="9">
        <v>0.14000000000000001</v>
      </c>
      <c r="BS80" s="9">
        <v>0.22</v>
      </c>
      <c r="BT80" s="24">
        <v>1.35</v>
      </c>
      <c r="BU80" s="9">
        <v>0.46</v>
      </c>
      <c r="BV80" s="9">
        <v>0.19</v>
      </c>
      <c r="BW80" s="9">
        <v>0.41</v>
      </c>
      <c r="BX80" s="9">
        <v>0.37</v>
      </c>
      <c r="BY80" s="9">
        <v>0.11</v>
      </c>
      <c r="BZ80" s="9">
        <v>1.67</v>
      </c>
      <c r="CA80" s="9">
        <v>1.49</v>
      </c>
      <c r="CB80" s="9">
        <v>2.5</v>
      </c>
      <c r="CC80" s="9">
        <v>2.2599999999999998</v>
      </c>
      <c r="CD80" s="9">
        <v>1.61</v>
      </c>
      <c r="CE80" s="9">
        <v>2.96</v>
      </c>
    </row>
    <row r="81" spans="1:83" ht="30" customHeight="1" x14ac:dyDescent="0.3">
      <c r="A81" s="3"/>
      <c r="B81" s="3"/>
      <c r="C81" s="4">
        <v>9</v>
      </c>
      <c r="D81" s="5">
        <f>D80*C81</f>
        <v>329.84999999999997</v>
      </c>
      <c r="E81" s="5">
        <f>E80*C81</f>
        <v>289.89</v>
      </c>
      <c r="F81" s="5">
        <f>C81*$F$80</f>
        <v>296.64</v>
      </c>
      <c r="G81" s="5">
        <f t="shared" si="19"/>
        <v>293.68</v>
      </c>
      <c r="H81" s="5">
        <f>C81*H80</f>
        <v>255.51</v>
      </c>
      <c r="I81" s="5">
        <f>C81*I80</f>
        <v>275.84999999999997</v>
      </c>
      <c r="J81" s="5">
        <f>C81*J80</f>
        <v>298.34999999999997</v>
      </c>
      <c r="K81" s="5">
        <f>C81*K80</f>
        <v>311.76</v>
      </c>
      <c r="L81" s="5">
        <f>C81*L80</f>
        <v>326.79000000000002</v>
      </c>
      <c r="M81" s="5">
        <f>C81*M80</f>
        <v>327.78000000000003</v>
      </c>
      <c r="N81" s="5">
        <f>C81*N80</f>
        <v>331.11</v>
      </c>
      <c r="O81" s="5">
        <f>C81*O80</f>
        <v>334.79999999999995</v>
      </c>
      <c r="P81" s="5">
        <f>C81*P80</f>
        <v>333.09</v>
      </c>
      <c r="Q81" s="5">
        <f>C81*Q80</f>
        <v>328.95</v>
      </c>
      <c r="R81" s="5">
        <f>C81*R80</f>
        <v>316.79999999999995</v>
      </c>
      <c r="S81" s="5">
        <f>C81*S80</f>
        <v>314.82</v>
      </c>
      <c r="T81" s="5">
        <f>C81*T80</f>
        <v>313.55999999999995</v>
      </c>
      <c r="U81" s="5">
        <f>C81*U80</f>
        <v>312.65999999999997</v>
      </c>
      <c r="V81" s="5">
        <f>C81*V80</f>
        <v>314.7299999999999</v>
      </c>
      <c r="W81" s="5">
        <f>C81*W80</f>
        <v>317.96999999999991</v>
      </c>
      <c r="X81" s="5">
        <f>C81*X80</f>
        <v>333.44999999999993</v>
      </c>
      <c r="Y81" s="5">
        <f>C81*Y80</f>
        <v>334.61999999999995</v>
      </c>
      <c r="Z81" s="5">
        <f>C81*Z80</f>
        <v>338.4</v>
      </c>
      <c r="AA81" s="5">
        <f>C81*AA80</f>
        <v>338.21999999999991</v>
      </c>
      <c r="AB81" s="5">
        <f>C81*AB80</f>
        <v>331.1099999999999</v>
      </c>
      <c r="AC81" s="5">
        <f>C81*AC80</f>
        <v>335.24999999999994</v>
      </c>
      <c r="AD81" s="5">
        <f>C81*AD80</f>
        <v>327.23999999999995</v>
      </c>
      <c r="AE81" s="5">
        <f>C81*AE80</f>
        <v>322.1099999999999</v>
      </c>
      <c r="AF81" s="5">
        <f>C81*AF80</f>
        <v>315.89999999999998</v>
      </c>
      <c r="AG81" s="5">
        <f>C81*AG80</f>
        <v>304.01999999999992</v>
      </c>
      <c r="AH81" s="5">
        <f>C81*AH80</f>
        <v>302.48999999999995</v>
      </c>
      <c r="AI81" s="5">
        <f>C81*AI80</f>
        <v>296.99999999999994</v>
      </c>
      <c r="AJ81" s="5">
        <f>C81*AJ80</f>
        <v>299.15999999999997</v>
      </c>
      <c r="AK81" s="5">
        <f>C81*AK80</f>
        <v>301.04999999999995</v>
      </c>
      <c r="AL81" s="5">
        <f>C81*AL80</f>
        <v>303.83999999999997</v>
      </c>
      <c r="AM81" s="5">
        <f>C81*AM80</f>
        <v>305.90999999999997</v>
      </c>
      <c r="AN81" s="5">
        <f>C81*AN80</f>
        <v>315.62999999999994</v>
      </c>
      <c r="AO81" s="32">
        <f>C81*AO80</f>
        <v>361.25999999999993</v>
      </c>
      <c r="AP81" s="32">
        <f>C81*AP80</f>
        <v>359.7299999999999</v>
      </c>
      <c r="AQ81" s="32">
        <f>C81*AQ80</f>
        <v>361.1699999999999</v>
      </c>
      <c r="AR81" s="32">
        <f>C81*AR80</f>
        <v>321.47999999999985</v>
      </c>
      <c r="AS81" s="59"/>
      <c r="AT81" s="9">
        <v>4.41</v>
      </c>
      <c r="AU81" s="9">
        <v>0.16</v>
      </c>
      <c r="AV81" s="9">
        <v>0.17</v>
      </c>
      <c r="AW81" s="9">
        <v>5.07</v>
      </c>
      <c r="AX81" s="9">
        <v>1.08</v>
      </c>
      <c r="AY81" s="9">
        <v>0.23</v>
      </c>
      <c r="AZ81" s="9">
        <v>0.31</v>
      </c>
      <c r="BA81" s="9">
        <v>0.21</v>
      </c>
      <c r="BB81" s="9">
        <v>0.24</v>
      </c>
      <c r="BC81" s="9">
        <v>0.61</v>
      </c>
      <c r="BD81" s="9">
        <v>0.17</v>
      </c>
      <c r="BE81" s="9">
        <v>1.32</v>
      </c>
      <c r="BF81" s="9">
        <v>0.69</v>
      </c>
      <c r="BG81" s="9">
        <v>0.56999999999999995</v>
      </c>
      <c r="BH81" s="9">
        <v>0.89</v>
      </c>
      <c r="BI81" s="9">
        <v>0.46</v>
      </c>
      <c r="BJ81" s="9">
        <v>0.79</v>
      </c>
      <c r="BK81" s="9">
        <v>0.02</v>
      </c>
      <c r="BL81" s="9">
        <v>0.42</v>
      </c>
      <c r="BM81" s="9">
        <v>0.13</v>
      </c>
      <c r="BN81" s="9">
        <v>1.72</v>
      </c>
      <c r="BO81" s="9">
        <v>0.36</v>
      </c>
      <c r="BP81" s="9">
        <v>0.23</v>
      </c>
      <c r="BQ81" s="9">
        <v>0.1</v>
      </c>
      <c r="BR81" s="9">
        <v>0.14000000000000001</v>
      </c>
      <c r="BS81" s="9">
        <v>0.22</v>
      </c>
      <c r="BT81" s="24">
        <v>1.35</v>
      </c>
      <c r="BU81" s="9">
        <v>0.46</v>
      </c>
      <c r="BV81" s="9">
        <v>0.19</v>
      </c>
      <c r="BW81" s="9">
        <v>0.41</v>
      </c>
      <c r="BX81" s="9">
        <v>0.37</v>
      </c>
      <c r="BY81" s="9">
        <v>0.11</v>
      </c>
      <c r="BZ81" s="9">
        <v>1.67</v>
      </c>
      <c r="CA81" s="9">
        <v>1.49</v>
      </c>
      <c r="CB81" s="9">
        <v>2.5</v>
      </c>
      <c r="CC81" s="9">
        <v>2.2599999999999998</v>
      </c>
      <c r="CD81" s="9">
        <v>1.61</v>
      </c>
      <c r="CE81" s="9">
        <v>2.96</v>
      </c>
    </row>
    <row r="82" spans="1:83" ht="30" customHeight="1" x14ac:dyDescent="0.3">
      <c r="A82" s="3"/>
      <c r="B82" s="3"/>
      <c r="C82" s="4">
        <v>14</v>
      </c>
      <c r="D82" s="5">
        <f>D80*C82</f>
        <v>513.1</v>
      </c>
      <c r="E82" s="5">
        <f>E80*C82</f>
        <v>450.94</v>
      </c>
      <c r="F82" s="5">
        <f>C82*$F$80</f>
        <v>461.44</v>
      </c>
      <c r="G82" s="5">
        <f t="shared" si="19"/>
        <v>458.48</v>
      </c>
      <c r="H82" s="5">
        <f>C82*H80</f>
        <v>397.46000000000004</v>
      </c>
      <c r="I82" s="5">
        <f>C82*I80</f>
        <v>429.09999999999997</v>
      </c>
      <c r="J82" s="5">
        <f>C82*J80</f>
        <v>464.09999999999997</v>
      </c>
      <c r="K82" s="5">
        <f>C82*K80</f>
        <v>484.96000000000004</v>
      </c>
      <c r="L82" s="5">
        <f>C82*L80</f>
        <v>508.34000000000003</v>
      </c>
      <c r="M82" s="5">
        <f>C82*M80</f>
        <v>509.88</v>
      </c>
      <c r="N82" s="5">
        <f>C82*N80</f>
        <v>515.05999999999995</v>
      </c>
      <c r="O82" s="5">
        <f>C82*O80</f>
        <v>520.79999999999995</v>
      </c>
      <c r="P82" s="5">
        <f>C82*P80</f>
        <v>518.14</v>
      </c>
      <c r="Q82" s="5">
        <f>C82*Q80</f>
        <v>511.69999999999993</v>
      </c>
      <c r="R82" s="5">
        <f>C82*R80</f>
        <v>492.79999999999995</v>
      </c>
      <c r="S82" s="5">
        <f>C82*S80</f>
        <v>489.71999999999997</v>
      </c>
      <c r="T82" s="5">
        <f>C82*T80</f>
        <v>487.75999999999993</v>
      </c>
      <c r="U82" s="5">
        <f>C82*U80</f>
        <v>486.3599999999999</v>
      </c>
      <c r="V82" s="5">
        <f>C82*V80</f>
        <v>489.57999999999987</v>
      </c>
      <c r="W82" s="5">
        <f>C82*W80</f>
        <v>494.61999999999989</v>
      </c>
      <c r="X82" s="5">
        <f>C82*X80</f>
        <v>518.69999999999982</v>
      </c>
      <c r="Y82" s="5">
        <f>C82*Y80</f>
        <v>520.51999999999987</v>
      </c>
      <c r="Z82" s="5">
        <f>C82*Z80</f>
        <v>526.39999999999986</v>
      </c>
      <c r="AA82" s="5">
        <f>C82*AA80</f>
        <v>526.11999999999989</v>
      </c>
      <c r="AB82" s="5">
        <f>C82*AB80</f>
        <v>515.05999999999995</v>
      </c>
      <c r="AC82" s="5">
        <f>C82*AC80</f>
        <v>521.49999999999989</v>
      </c>
      <c r="AD82" s="5">
        <f>C82*AD80</f>
        <v>509.03999999999991</v>
      </c>
      <c r="AE82" s="5">
        <f>C82*AE80</f>
        <v>501.05999999999989</v>
      </c>
      <c r="AF82" s="5">
        <f>C82*AF80</f>
        <v>491.39999999999992</v>
      </c>
      <c r="AG82" s="5">
        <f>C82*AG80</f>
        <v>472.9199999999999</v>
      </c>
      <c r="AH82" s="5">
        <f>C82*AH80</f>
        <v>470.53999999999991</v>
      </c>
      <c r="AI82" s="5">
        <f>C82*AI80</f>
        <v>461.99999999999989</v>
      </c>
      <c r="AJ82" s="5">
        <f>C82*AJ80</f>
        <v>465.3599999999999</v>
      </c>
      <c r="AK82" s="5">
        <f>C82*AK80</f>
        <v>468.29999999999995</v>
      </c>
      <c r="AL82" s="5">
        <f>C82*AL80</f>
        <v>472.64</v>
      </c>
      <c r="AM82" s="5">
        <f>C82*AM80</f>
        <v>475.8599999999999</v>
      </c>
      <c r="AN82" s="5">
        <f>C82*AN80</f>
        <v>490.9799999999999</v>
      </c>
      <c r="AO82" s="32">
        <f>C82*AO80</f>
        <v>561.95999999999992</v>
      </c>
      <c r="AP82" s="32">
        <f>C82*AP80</f>
        <v>559.57999999999993</v>
      </c>
      <c r="AQ82" s="32">
        <f>C82*AQ80</f>
        <v>561.81999999999982</v>
      </c>
      <c r="AR82" s="32">
        <f>C82*AR80</f>
        <v>500.07999999999981</v>
      </c>
      <c r="AS82" s="59"/>
      <c r="AT82" s="9">
        <v>4.41</v>
      </c>
      <c r="AU82" s="9">
        <v>0.16</v>
      </c>
      <c r="AV82" s="9">
        <v>0.17</v>
      </c>
      <c r="AW82" s="9">
        <v>5.07</v>
      </c>
      <c r="AX82" s="9">
        <v>1.08</v>
      </c>
      <c r="AY82" s="9">
        <v>0.23</v>
      </c>
      <c r="AZ82" s="9">
        <v>0.31</v>
      </c>
      <c r="BA82" s="9">
        <v>0.21</v>
      </c>
      <c r="BB82" s="9">
        <v>0.24</v>
      </c>
      <c r="BC82" s="9">
        <v>0.61</v>
      </c>
      <c r="BD82" s="9">
        <v>0.17</v>
      </c>
      <c r="BE82" s="9">
        <v>1.32</v>
      </c>
      <c r="BF82" s="9">
        <v>0.69</v>
      </c>
      <c r="BG82" s="9">
        <v>0.56999999999999995</v>
      </c>
      <c r="BH82" s="9">
        <v>0.89</v>
      </c>
      <c r="BI82" s="9">
        <v>0.46</v>
      </c>
      <c r="BJ82" s="9">
        <v>0.79</v>
      </c>
      <c r="BK82" s="9">
        <v>0.02</v>
      </c>
      <c r="BL82" s="9">
        <v>0.42</v>
      </c>
      <c r="BM82" s="9">
        <v>0.13</v>
      </c>
      <c r="BN82" s="9">
        <v>1.72</v>
      </c>
      <c r="BO82" s="9">
        <v>0.36</v>
      </c>
      <c r="BP82" s="9">
        <v>0.23</v>
      </c>
      <c r="BQ82" s="9">
        <v>0.1</v>
      </c>
      <c r="BR82" s="9">
        <v>0.14000000000000001</v>
      </c>
      <c r="BS82" s="9">
        <v>0.22</v>
      </c>
      <c r="BT82" s="24">
        <v>1.35</v>
      </c>
      <c r="BU82" s="9">
        <v>0.46</v>
      </c>
      <c r="BV82" s="9">
        <v>0.19</v>
      </c>
      <c r="BW82" s="9">
        <v>0.41</v>
      </c>
      <c r="BX82" s="9">
        <v>0.37</v>
      </c>
      <c r="BY82" s="9">
        <v>0.11</v>
      </c>
      <c r="BZ82" s="9">
        <v>1.67</v>
      </c>
      <c r="CA82" s="9">
        <v>1.49</v>
      </c>
      <c r="CB82" s="9">
        <v>2.5</v>
      </c>
      <c r="CC82" s="9">
        <v>2.2599999999999998</v>
      </c>
      <c r="CD82" s="9">
        <v>1.61</v>
      </c>
      <c r="CE82" s="9">
        <v>2.96</v>
      </c>
    </row>
    <row r="83" spans="1:83" ht="30" customHeight="1" x14ac:dyDescent="0.3">
      <c r="A83" s="3"/>
      <c r="B83" s="3"/>
      <c r="C83" s="4">
        <v>19</v>
      </c>
      <c r="D83" s="5">
        <f>D80*C83</f>
        <v>696.35</v>
      </c>
      <c r="E83" s="5">
        <f>E80*C83</f>
        <v>611.99</v>
      </c>
      <c r="F83" s="5">
        <f>C83*$F$80</f>
        <v>626.24</v>
      </c>
      <c r="G83" s="5">
        <f t="shared" si="19"/>
        <v>623.28</v>
      </c>
      <c r="H83" s="5">
        <f>C83*H80</f>
        <v>539.41</v>
      </c>
      <c r="I83" s="5">
        <f>C83*I80</f>
        <v>582.35</v>
      </c>
      <c r="J83" s="5">
        <f>C83*J80</f>
        <v>629.85</v>
      </c>
      <c r="K83" s="5">
        <f>C83*K80</f>
        <v>658.16</v>
      </c>
      <c r="L83" s="5">
        <f>C83*L80</f>
        <v>689.8900000000001</v>
      </c>
      <c r="M83" s="5">
        <f>C83*M80</f>
        <v>691.98</v>
      </c>
      <c r="N83" s="5">
        <f>C83*N80</f>
        <v>699.01</v>
      </c>
      <c r="O83" s="5">
        <f>C83*O80</f>
        <v>706.8</v>
      </c>
      <c r="P83" s="5">
        <f>C83*P80</f>
        <v>703.18999999999994</v>
      </c>
      <c r="Q83" s="5">
        <f>C83*Q80</f>
        <v>694.44999999999993</v>
      </c>
      <c r="R83" s="5">
        <f>C83*R80</f>
        <v>668.8</v>
      </c>
      <c r="S83" s="5">
        <f>C83*S80</f>
        <v>664.61999999999989</v>
      </c>
      <c r="T83" s="5">
        <f>C83*T80</f>
        <v>661.95999999999992</v>
      </c>
      <c r="U83" s="5">
        <f>C83*U80</f>
        <v>660.06</v>
      </c>
      <c r="V83" s="5">
        <f>C83*V80</f>
        <v>664.42999999999984</v>
      </c>
      <c r="W83" s="5">
        <f>C83*W80</f>
        <v>671.26999999999987</v>
      </c>
      <c r="X83" s="5">
        <f>C83*X80</f>
        <v>703.94999999999982</v>
      </c>
      <c r="Y83" s="5">
        <f>C83*Y80</f>
        <v>706.41999999999985</v>
      </c>
      <c r="Z83" s="5">
        <f>C83*Z80</f>
        <v>714.39999999999986</v>
      </c>
      <c r="AA83" s="5">
        <f>C83*AA80</f>
        <v>714.01999999999987</v>
      </c>
      <c r="AB83" s="5">
        <f>C83*AB80</f>
        <v>699.00999999999988</v>
      </c>
      <c r="AC83" s="5">
        <f>C83*AC80</f>
        <v>707.74999999999989</v>
      </c>
      <c r="AD83" s="5">
        <f>C83*AD80</f>
        <v>690.8399999999998</v>
      </c>
      <c r="AE83" s="5">
        <f>C83*AE80</f>
        <v>680.00999999999988</v>
      </c>
      <c r="AF83" s="5">
        <f>C83*AF80</f>
        <v>666.89999999999986</v>
      </c>
      <c r="AG83" s="5">
        <f>C83*AG80</f>
        <v>641.81999999999994</v>
      </c>
      <c r="AH83" s="5">
        <f>C83*AH80</f>
        <v>638.5899999999998</v>
      </c>
      <c r="AI83" s="5">
        <f>C83*AI80</f>
        <v>626.99999999999989</v>
      </c>
      <c r="AJ83" s="5">
        <f>C83*AJ80</f>
        <v>631.55999999999995</v>
      </c>
      <c r="AK83" s="5">
        <f>C83*AK80</f>
        <v>635.54999999999995</v>
      </c>
      <c r="AL83" s="5">
        <f>C83*AL80</f>
        <v>641.43999999999994</v>
      </c>
      <c r="AM83" s="5">
        <f>C83*AM80</f>
        <v>645.80999999999995</v>
      </c>
      <c r="AN83" s="5">
        <f>C83*AN80</f>
        <v>666.32999999999993</v>
      </c>
      <c r="AO83" s="32">
        <f>C83*AO80</f>
        <v>762.65999999999985</v>
      </c>
      <c r="AP83" s="32">
        <f>C83*AP80</f>
        <v>759.42999999999984</v>
      </c>
      <c r="AQ83" s="32">
        <f>C83*AQ80</f>
        <v>762.4699999999998</v>
      </c>
      <c r="AR83" s="32">
        <f>C83*AR80</f>
        <v>678.67999999999972</v>
      </c>
      <c r="AS83" s="59"/>
      <c r="AT83" s="9">
        <v>4.41</v>
      </c>
      <c r="AU83" s="9">
        <v>0.16</v>
      </c>
      <c r="AV83" s="9">
        <v>0.17</v>
      </c>
      <c r="AW83" s="9">
        <v>5.07</v>
      </c>
      <c r="AX83" s="9">
        <v>1.08</v>
      </c>
      <c r="AY83" s="9">
        <v>0.23</v>
      </c>
      <c r="AZ83" s="9">
        <v>0.31</v>
      </c>
      <c r="BA83" s="9">
        <v>0.21</v>
      </c>
      <c r="BB83" s="9">
        <v>0.24</v>
      </c>
      <c r="BC83" s="9">
        <v>0.61</v>
      </c>
      <c r="BD83" s="9">
        <v>0.17</v>
      </c>
      <c r="BE83" s="9">
        <v>1.32</v>
      </c>
      <c r="BF83" s="9">
        <v>0.69</v>
      </c>
      <c r="BG83" s="9">
        <v>0.56999999999999995</v>
      </c>
      <c r="BH83" s="9">
        <v>0.89</v>
      </c>
      <c r="BI83" s="9">
        <v>0.46</v>
      </c>
      <c r="BJ83" s="9">
        <v>0.79</v>
      </c>
      <c r="BK83" s="9">
        <v>0.02</v>
      </c>
      <c r="BL83" s="9">
        <v>0.42</v>
      </c>
      <c r="BM83" s="9">
        <v>0.13</v>
      </c>
      <c r="BN83" s="9">
        <v>1.72</v>
      </c>
      <c r="BO83" s="9">
        <v>0.36</v>
      </c>
      <c r="BP83" s="9">
        <v>0.23</v>
      </c>
      <c r="BQ83" s="9">
        <v>0.1</v>
      </c>
      <c r="BR83" s="9">
        <v>0.14000000000000001</v>
      </c>
      <c r="BS83" s="9">
        <v>0.22</v>
      </c>
      <c r="BT83" s="24">
        <v>1.35</v>
      </c>
      <c r="BU83" s="9">
        <v>0.46</v>
      </c>
      <c r="BV83" s="9">
        <v>0.19</v>
      </c>
      <c r="BW83" s="9">
        <v>0.41</v>
      </c>
      <c r="BX83" s="9">
        <v>0.37</v>
      </c>
      <c r="BY83" s="9">
        <v>0.11</v>
      </c>
      <c r="BZ83" s="9">
        <v>1.67</v>
      </c>
      <c r="CA83" s="9">
        <v>1.49</v>
      </c>
      <c r="CB83" s="9">
        <v>2.5</v>
      </c>
      <c r="CC83" s="9">
        <v>2.2599999999999998</v>
      </c>
      <c r="CD83" s="9">
        <v>1.61</v>
      </c>
      <c r="CE83" s="9">
        <v>2.96</v>
      </c>
    </row>
    <row r="84" spans="1:83" ht="30" customHeight="1" x14ac:dyDescent="0.3">
      <c r="A84" s="3"/>
      <c r="B84" s="3"/>
      <c r="C84" s="4">
        <v>48</v>
      </c>
      <c r="D84" s="5">
        <f>D80*C84</f>
        <v>1759.1999999999998</v>
      </c>
      <c r="E84" s="5">
        <f>E80*C84</f>
        <v>1546.08</v>
      </c>
      <c r="F84" s="5">
        <f>C84*$F$80</f>
        <v>1582.08</v>
      </c>
      <c r="G84" s="5">
        <f t="shared" si="19"/>
        <v>1579.12</v>
      </c>
      <c r="H84" s="5">
        <f>C84*H80</f>
        <v>1362.72</v>
      </c>
      <c r="I84" s="5">
        <f>C84*I80</f>
        <v>1471.1999999999998</v>
      </c>
      <c r="J84" s="5">
        <f>C84*J80</f>
        <v>1591.1999999999998</v>
      </c>
      <c r="K84" s="5">
        <f>C84*K80</f>
        <v>1662.72</v>
      </c>
      <c r="L84" s="5">
        <f>C84*L80</f>
        <v>1742.88</v>
      </c>
      <c r="M84" s="5">
        <f>C84*M80</f>
        <v>1748.16</v>
      </c>
      <c r="N84" s="5">
        <f>C84*N80</f>
        <v>1765.92</v>
      </c>
      <c r="O84" s="5">
        <f>C84*O80</f>
        <v>1785.6</v>
      </c>
      <c r="P84" s="5">
        <f>C84*P80</f>
        <v>1776.48</v>
      </c>
      <c r="Q84" s="5">
        <f>C84*Q80</f>
        <v>1754.3999999999999</v>
      </c>
      <c r="R84" s="5">
        <f>C84*R80</f>
        <v>1689.6</v>
      </c>
      <c r="S84" s="5">
        <f>C84*S80</f>
        <v>1679.04</v>
      </c>
      <c r="T84" s="5">
        <f>C84*T80</f>
        <v>1672.3199999999997</v>
      </c>
      <c r="U84" s="5">
        <f>C84*U80</f>
        <v>1667.5199999999998</v>
      </c>
      <c r="V84" s="5">
        <f>C84*V80</f>
        <v>1678.5599999999995</v>
      </c>
      <c r="W84" s="5">
        <f>C84*W80</f>
        <v>1695.8399999999997</v>
      </c>
      <c r="X84" s="5">
        <f>C84*X80</f>
        <v>1778.3999999999996</v>
      </c>
      <c r="Y84" s="5">
        <f>C84*Y80</f>
        <v>1784.6399999999996</v>
      </c>
      <c r="Z84" s="5">
        <f>C84*Z80</f>
        <v>1804.7999999999997</v>
      </c>
      <c r="AA84" s="5">
        <f>C84*AA80</f>
        <v>1803.8399999999997</v>
      </c>
      <c r="AB84" s="5">
        <f>C84*AB80</f>
        <v>1765.9199999999996</v>
      </c>
      <c r="AC84" s="5">
        <f>C84*AC80</f>
        <v>1787.9999999999995</v>
      </c>
      <c r="AD84" s="5">
        <f>C84*AD80</f>
        <v>1745.2799999999997</v>
      </c>
      <c r="AE84" s="5">
        <f>C84*AE81</f>
        <v>15461.279999999995</v>
      </c>
      <c r="AF84" s="5">
        <f>C84*AF80</f>
        <v>1684.7999999999997</v>
      </c>
      <c r="AG84" s="5">
        <f>C84*AG80</f>
        <v>1621.4399999999996</v>
      </c>
      <c r="AH84" s="5">
        <f>C84*AH80</f>
        <v>1613.2799999999997</v>
      </c>
      <c r="AI84" s="5">
        <f>C84*AI80</f>
        <v>1583.9999999999995</v>
      </c>
      <c r="AJ84" s="5">
        <f>C84*AJ80</f>
        <v>1595.5199999999998</v>
      </c>
      <c r="AK84" s="5">
        <f>C84*AK80</f>
        <v>1605.6</v>
      </c>
      <c r="AL84" s="5">
        <f>C84*AL80</f>
        <v>1620.48</v>
      </c>
      <c r="AM84" s="5">
        <f>C84*AM80</f>
        <v>1631.5199999999998</v>
      </c>
      <c r="AN84" s="5">
        <f>C84*AN80</f>
        <v>1683.3599999999997</v>
      </c>
      <c r="AO84" s="32">
        <f>C84*AO80</f>
        <v>1926.7199999999998</v>
      </c>
      <c r="AP84" s="32">
        <f>C84*AP80</f>
        <v>1918.5599999999995</v>
      </c>
      <c r="AQ84" s="32">
        <f>C84*AQ80</f>
        <v>1926.2399999999993</v>
      </c>
      <c r="AR84" s="32">
        <f>C84*AR80</f>
        <v>1714.5599999999993</v>
      </c>
      <c r="AS84" s="59"/>
      <c r="AT84" s="9">
        <v>4.41</v>
      </c>
      <c r="AU84" s="9">
        <v>0.16</v>
      </c>
      <c r="AV84" s="9">
        <v>0.17</v>
      </c>
      <c r="AW84" s="9">
        <v>5.07</v>
      </c>
      <c r="AX84" s="9">
        <v>1.08</v>
      </c>
      <c r="AY84" s="9">
        <v>0.23</v>
      </c>
      <c r="AZ84" s="9">
        <v>0.31</v>
      </c>
      <c r="BA84" s="9">
        <v>0.21</v>
      </c>
      <c r="BB84" s="9">
        <v>0.24</v>
      </c>
      <c r="BC84" s="9">
        <v>0.61</v>
      </c>
      <c r="BD84" s="9">
        <v>0.17</v>
      </c>
      <c r="BE84" s="9">
        <v>1.32</v>
      </c>
      <c r="BF84" s="9">
        <v>0.69</v>
      </c>
      <c r="BG84" s="9">
        <v>0.56999999999999995</v>
      </c>
      <c r="BH84" s="9">
        <v>0.89</v>
      </c>
      <c r="BI84" s="9">
        <v>0.46</v>
      </c>
      <c r="BJ84" s="9">
        <v>0.79</v>
      </c>
      <c r="BK84" s="9">
        <v>0.02</v>
      </c>
      <c r="BL84" s="9">
        <v>0.42</v>
      </c>
      <c r="BM84" s="9">
        <v>0.13</v>
      </c>
      <c r="BN84" s="9">
        <v>1.72</v>
      </c>
      <c r="BO84" s="9">
        <v>0.36</v>
      </c>
      <c r="BP84" s="9">
        <v>0.23</v>
      </c>
      <c r="BQ84" s="9">
        <v>0.1</v>
      </c>
      <c r="BR84" s="9">
        <v>0.14000000000000001</v>
      </c>
      <c r="BS84" s="9">
        <v>0.22</v>
      </c>
      <c r="BT84" s="24">
        <v>1.35</v>
      </c>
      <c r="BU84" s="9">
        <v>0.46</v>
      </c>
      <c r="BV84" s="9">
        <v>0.19</v>
      </c>
      <c r="BW84" s="9">
        <v>0.41</v>
      </c>
      <c r="BX84" s="9">
        <v>0.37</v>
      </c>
      <c r="BY84" s="9">
        <v>0.11</v>
      </c>
      <c r="BZ84" s="9">
        <v>1.67</v>
      </c>
      <c r="CA84" s="9">
        <v>1.49</v>
      </c>
      <c r="CB84" s="9">
        <v>2.5</v>
      </c>
      <c r="CC84" s="9">
        <v>2.2599999999999998</v>
      </c>
      <c r="CD84" s="9">
        <v>1.61</v>
      </c>
      <c r="CE84" s="9">
        <v>2.96</v>
      </c>
    </row>
    <row r="85" spans="1:83" ht="30" customHeight="1" x14ac:dyDescent="0.3">
      <c r="A85" s="3" t="s">
        <v>16</v>
      </c>
      <c r="B85" s="3" t="s">
        <v>13</v>
      </c>
      <c r="C85" s="4" t="s">
        <v>7</v>
      </c>
      <c r="D85" s="5">
        <v>36.64</v>
      </c>
      <c r="E85" s="5">
        <f>D85-4.44</f>
        <v>32.200000000000003</v>
      </c>
      <c r="F85" s="5">
        <f>E85+0.75</f>
        <v>32.950000000000003</v>
      </c>
      <c r="G85" s="5">
        <f t="shared" si="19"/>
        <v>29.990000000000002</v>
      </c>
      <c r="H85" s="5">
        <f>G85-CD85</f>
        <v>28.380000000000003</v>
      </c>
      <c r="I85" s="5">
        <f>H85+CC85</f>
        <v>30.64</v>
      </c>
      <c r="J85" s="5">
        <f>I85+CB85</f>
        <v>33.14</v>
      </c>
      <c r="K85" s="5">
        <f>J85+CA85</f>
        <v>34.630000000000003</v>
      </c>
      <c r="L85" s="5">
        <f>K85+BZ85</f>
        <v>36.300000000000004</v>
      </c>
      <c r="M85" s="5">
        <f>L85+BY85</f>
        <v>36.410000000000004</v>
      </c>
      <c r="N85" s="5">
        <f>M85+BX85</f>
        <v>36.78</v>
      </c>
      <c r="O85" s="5">
        <f>N85+BW85</f>
        <v>37.19</v>
      </c>
      <c r="P85" s="5">
        <f>O85-BV85</f>
        <v>37</v>
      </c>
      <c r="Q85" s="5">
        <f>P85-BU85</f>
        <v>36.54</v>
      </c>
      <c r="R85" s="5">
        <f>Q85-BT85</f>
        <v>35.19</v>
      </c>
      <c r="S85" s="5">
        <f>R85-BS85</f>
        <v>34.97</v>
      </c>
      <c r="T85" s="5">
        <f>S85-BR85</f>
        <v>34.83</v>
      </c>
      <c r="U85" s="5">
        <f>T85-BQ85</f>
        <v>34.729999999999997</v>
      </c>
      <c r="V85" s="5">
        <f>U85+BP85</f>
        <v>34.959999999999994</v>
      </c>
      <c r="W85" s="5">
        <f>V85+BO85</f>
        <v>35.319999999999993</v>
      </c>
      <c r="X85" s="5">
        <f>W85+BN85</f>
        <v>37.039999999999992</v>
      </c>
      <c r="Y85" s="5">
        <f>X85+BM85</f>
        <v>37.169999999999995</v>
      </c>
      <c r="Z85" s="5">
        <f>Y85+BL85</f>
        <v>37.589999999999996</v>
      </c>
      <c r="AA85" s="5">
        <f>Z85-BK85</f>
        <v>37.569999999999993</v>
      </c>
      <c r="AB85" s="5">
        <f>AA85-BJ85</f>
        <v>36.779999999999994</v>
      </c>
      <c r="AC85" s="5">
        <f>AB85+BI85</f>
        <v>37.239999999999995</v>
      </c>
      <c r="AD85" s="5">
        <f t="shared" si="20"/>
        <v>36.349999999999994</v>
      </c>
      <c r="AE85" s="5">
        <f t="shared" si="21"/>
        <v>35.779999999999994</v>
      </c>
      <c r="AF85" s="5">
        <f t="shared" si="22"/>
        <v>35.089999999999996</v>
      </c>
      <c r="AG85" s="5">
        <f t="shared" si="23"/>
        <v>33.769999999999996</v>
      </c>
      <c r="AH85" s="5">
        <f t="shared" si="24"/>
        <v>33.599999999999994</v>
      </c>
      <c r="AI85" s="5">
        <f t="shared" si="25"/>
        <v>32.989999999999995</v>
      </c>
      <c r="AJ85" s="5">
        <f t="shared" si="26"/>
        <v>33.229999999999997</v>
      </c>
      <c r="AK85" s="5">
        <f t="shared" si="27"/>
        <v>33.44</v>
      </c>
      <c r="AL85" s="5">
        <f t="shared" si="28"/>
        <v>33.75</v>
      </c>
      <c r="AM85" s="5">
        <f t="shared" si="29"/>
        <v>33.979999999999997</v>
      </c>
      <c r="AN85" s="5">
        <f t="shared" si="17"/>
        <v>35.059999999999995</v>
      </c>
      <c r="AO85" s="32">
        <f t="shared" si="30"/>
        <v>40.129999999999995</v>
      </c>
      <c r="AP85" s="32">
        <f t="shared" si="31"/>
        <v>39.959999999999994</v>
      </c>
      <c r="AQ85" s="32">
        <f t="shared" si="32"/>
        <v>40.11999999999999</v>
      </c>
      <c r="AR85" s="32">
        <f t="shared" si="33"/>
        <v>35.709999999999994</v>
      </c>
      <c r="AS85" s="59"/>
      <c r="AT85" s="9">
        <v>4.41</v>
      </c>
      <c r="AU85" s="9">
        <v>0.16</v>
      </c>
      <c r="AV85" s="9">
        <v>0.17</v>
      </c>
      <c r="AW85" s="9">
        <v>5.07</v>
      </c>
      <c r="AX85" s="9">
        <v>1.08</v>
      </c>
      <c r="AY85" s="9">
        <v>0.23</v>
      </c>
      <c r="AZ85" s="9">
        <v>0.31</v>
      </c>
      <c r="BA85" s="9">
        <v>0.21</v>
      </c>
      <c r="BB85" s="9">
        <v>0.24</v>
      </c>
      <c r="BC85" s="9">
        <v>0.61</v>
      </c>
      <c r="BD85" s="9">
        <v>0.17</v>
      </c>
      <c r="BE85" s="9">
        <v>1.32</v>
      </c>
      <c r="BF85" s="9">
        <v>0.69</v>
      </c>
      <c r="BG85" s="9">
        <v>0.56999999999999995</v>
      </c>
      <c r="BH85" s="9">
        <v>0.89</v>
      </c>
      <c r="BI85" s="9">
        <v>0.46</v>
      </c>
      <c r="BJ85" s="9">
        <v>0.79</v>
      </c>
      <c r="BK85" s="9">
        <v>0.02</v>
      </c>
      <c r="BL85" s="9">
        <v>0.42</v>
      </c>
      <c r="BM85" s="9">
        <v>0.13</v>
      </c>
      <c r="BN85" s="9">
        <v>1.72</v>
      </c>
      <c r="BO85" s="9">
        <v>0.36</v>
      </c>
      <c r="BP85" s="9">
        <v>0.23</v>
      </c>
      <c r="BQ85" s="9">
        <v>0.1</v>
      </c>
      <c r="BR85" s="9">
        <v>0.14000000000000001</v>
      </c>
      <c r="BS85" s="9">
        <v>0.22</v>
      </c>
      <c r="BT85" s="24">
        <v>1.35</v>
      </c>
      <c r="BU85" s="9">
        <v>0.46</v>
      </c>
      <c r="BV85" s="9">
        <v>0.19</v>
      </c>
      <c r="BW85" s="9">
        <v>0.41</v>
      </c>
      <c r="BX85" s="9">
        <v>0.37</v>
      </c>
      <c r="BY85" s="9">
        <v>0.11</v>
      </c>
      <c r="BZ85" s="9">
        <v>1.67</v>
      </c>
      <c r="CA85" s="9">
        <v>1.49</v>
      </c>
      <c r="CB85" s="9">
        <v>2.5</v>
      </c>
      <c r="CC85" s="9">
        <v>2.2599999999999998</v>
      </c>
      <c r="CD85" s="9">
        <v>1.61</v>
      </c>
      <c r="CE85" s="9">
        <v>2.96</v>
      </c>
    </row>
    <row r="86" spans="1:83" ht="30" customHeight="1" x14ac:dyDescent="0.3">
      <c r="A86" s="3"/>
      <c r="B86" s="3"/>
      <c r="C86" s="4">
        <v>9</v>
      </c>
      <c r="D86" s="5">
        <f>D85*C86</f>
        <v>329.76</v>
      </c>
      <c r="E86" s="5">
        <f>E85*C86</f>
        <v>289.8</v>
      </c>
      <c r="F86" s="5">
        <f>C86*$F$85</f>
        <v>296.55</v>
      </c>
      <c r="G86" s="5">
        <f t="shared" si="19"/>
        <v>293.59000000000003</v>
      </c>
      <c r="H86" s="5">
        <f>C86*H85</f>
        <v>255.42000000000002</v>
      </c>
      <c r="I86" s="5">
        <f>C86*I85</f>
        <v>275.76</v>
      </c>
      <c r="J86" s="5">
        <f>C86*J85</f>
        <v>298.26</v>
      </c>
      <c r="K86" s="5">
        <f>C86*K85</f>
        <v>311.67</v>
      </c>
      <c r="L86" s="5">
        <f>C86*L85</f>
        <v>326.70000000000005</v>
      </c>
      <c r="M86" s="5">
        <f>C86*M85</f>
        <v>327.69000000000005</v>
      </c>
      <c r="N86" s="5">
        <f>C86*N85</f>
        <v>331.02</v>
      </c>
      <c r="O86" s="5">
        <f>C86*O85</f>
        <v>334.71</v>
      </c>
      <c r="P86" s="5">
        <f>C86*P85</f>
        <v>333</v>
      </c>
      <c r="Q86" s="5">
        <f>C86*Q85</f>
        <v>328.86</v>
      </c>
      <c r="R86" s="5">
        <f>C86*R85</f>
        <v>316.70999999999998</v>
      </c>
      <c r="S86" s="5">
        <f>C86*S85</f>
        <v>314.73</v>
      </c>
      <c r="T86" s="5">
        <f>C86*T85</f>
        <v>313.46999999999997</v>
      </c>
      <c r="U86" s="5">
        <f>C86*U85</f>
        <v>312.57</v>
      </c>
      <c r="V86" s="5">
        <f>C86*V85</f>
        <v>314.63999999999993</v>
      </c>
      <c r="W86" s="5">
        <f>C86*W85</f>
        <v>317.87999999999994</v>
      </c>
      <c r="X86" s="5">
        <f>C86*X85</f>
        <v>333.3599999999999</v>
      </c>
      <c r="Y86" s="5">
        <f>C86*Y85</f>
        <v>334.53</v>
      </c>
      <c r="Z86" s="5">
        <f>C86*Z85</f>
        <v>338.30999999999995</v>
      </c>
      <c r="AA86" s="5">
        <f>C86*AA85</f>
        <v>338.12999999999994</v>
      </c>
      <c r="AB86" s="5">
        <f>C86*AB85</f>
        <v>331.01999999999992</v>
      </c>
      <c r="AC86" s="5">
        <f>C86*AC85</f>
        <v>335.15999999999997</v>
      </c>
      <c r="AD86" s="5">
        <f>C86*AD85</f>
        <v>327.14999999999998</v>
      </c>
      <c r="AE86" s="5">
        <f>C86*AE85</f>
        <v>322.01999999999992</v>
      </c>
      <c r="AF86" s="5">
        <f>C86*AF85</f>
        <v>315.80999999999995</v>
      </c>
      <c r="AG86" s="5">
        <f>C86*AG85</f>
        <v>303.92999999999995</v>
      </c>
      <c r="AH86" s="5">
        <f>C86*AH85</f>
        <v>302.39999999999998</v>
      </c>
      <c r="AI86" s="5">
        <f>C86*AI85</f>
        <v>296.90999999999997</v>
      </c>
      <c r="AJ86" s="5">
        <f>C86*AJ85</f>
        <v>299.07</v>
      </c>
      <c r="AK86" s="5">
        <f>C86*AK85</f>
        <v>300.95999999999998</v>
      </c>
      <c r="AL86" s="5">
        <f>C86*AL85</f>
        <v>303.75</v>
      </c>
      <c r="AM86" s="5">
        <f>C86*AM85</f>
        <v>305.82</v>
      </c>
      <c r="AN86" s="5">
        <f>C86*AN85</f>
        <v>315.53999999999996</v>
      </c>
      <c r="AO86" s="32">
        <f>C86*AO85</f>
        <v>361.16999999999996</v>
      </c>
      <c r="AP86" s="32">
        <f>C86*AP85</f>
        <v>359.63999999999993</v>
      </c>
      <c r="AQ86" s="32">
        <f>C86*AQ85</f>
        <v>361.07999999999993</v>
      </c>
      <c r="AR86" s="32">
        <f>C86*AR85</f>
        <v>321.38999999999993</v>
      </c>
      <c r="AS86" s="59"/>
      <c r="AT86" s="9">
        <v>4.41</v>
      </c>
      <c r="AU86" s="9">
        <v>0.16</v>
      </c>
      <c r="AV86" s="9">
        <v>0.17</v>
      </c>
      <c r="AW86" s="9">
        <v>5.07</v>
      </c>
      <c r="AX86" s="9">
        <v>1.08</v>
      </c>
      <c r="AY86" s="9">
        <v>0.23</v>
      </c>
      <c r="AZ86" s="9">
        <v>0.31</v>
      </c>
      <c r="BA86" s="9">
        <v>0.21</v>
      </c>
      <c r="BB86" s="9">
        <v>0.24</v>
      </c>
      <c r="BC86" s="9">
        <v>0.61</v>
      </c>
      <c r="BD86" s="9">
        <v>0.17</v>
      </c>
      <c r="BE86" s="9">
        <v>1.32</v>
      </c>
      <c r="BF86" s="9">
        <v>0.69</v>
      </c>
      <c r="BG86" s="9">
        <v>0.56999999999999995</v>
      </c>
      <c r="BH86" s="9">
        <v>0.89</v>
      </c>
      <c r="BI86" s="9">
        <v>0.46</v>
      </c>
      <c r="BJ86" s="9">
        <v>0.79</v>
      </c>
      <c r="BK86" s="9">
        <v>0.02</v>
      </c>
      <c r="BL86" s="9">
        <v>0.42</v>
      </c>
      <c r="BM86" s="9">
        <v>0.13</v>
      </c>
      <c r="BN86" s="9">
        <v>1.72</v>
      </c>
      <c r="BO86" s="9">
        <v>0.36</v>
      </c>
      <c r="BP86" s="9">
        <v>0.23</v>
      </c>
      <c r="BQ86" s="9">
        <v>0.1</v>
      </c>
      <c r="BR86" s="9">
        <v>0.14000000000000001</v>
      </c>
      <c r="BS86" s="9">
        <v>0.22</v>
      </c>
      <c r="BT86" s="24">
        <v>1.35</v>
      </c>
      <c r="BU86" s="9">
        <v>0.46</v>
      </c>
      <c r="BV86" s="9">
        <v>0.19</v>
      </c>
      <c r="BW86" s="9">
        <v>0.41</v>
      </c>
      <c r="BX86" s="9">
        <v>0.37</v>
      </c>
      <c r="BY86" s="9">
        <v>0.11</v>
      </c>
      <c r="BZ86" s="9">
        <v>1.67</v>
      </c>
      <c r="CA86" s="9">
        <v>1.49</v>
      </c>
      <c r="CB86" s="9">
        <v>2.5</v>
      </c>
      <c r="CC86" s="9">
        <v>2.2599999999999998</v>
      </c>
      <c r="CD86" s="9">
        <v>1.61</v>
      </c>
      <c r="CE86" s="9">
        <v>2.96</v>
      </c>
    </row>
    <row r="87" spans="1:83" ht="30" customHeight="1" x14ac:dyDescent="0.3">
      <c r="A87" s="3"/>
      <c r="B87" s="3"/>
      <c r="C87" s="4">
        <v>14</v>
      </c>
      <c r="D87" s="5">
        <f>D85*C87</f>
        <v>512.96</v>
      </c>
      <c r="E87" s="5">
        <f>E85*C87</f>
        <v>450.80000000000007</v>
      </c>
      <c r="F87" s="5">
        <f>C87*$F$85</f>
        <v>461.30000000000007</v>
      </c>
      <c r="G87" s="5">
        <f t="shared" si="19"/>
        <v>458.34000000000009</v>
      </c>
      <c r="H87" s="5">
        <f>C87*H85</f>
        <v>397.32000000000005</v>
      </c>
      <c r="I87" s="5">
        <f>C87*I85</f>
        <v>428.96000000000004</v>
      </c>
      <c r="J87" s="5">
        <f>C87*J85</f>
        <v>463.96000000000004</v>
      </c>
      <c r="K87" s="5">
        <f>C87*K85</f>
        <v>484.82000000000005</v>
      </c>
      <c r="L87" s="5">
        <f>C87*L85</f>
        <v>508.20000000000005</v>
      </c>
      <c r="M87" s="5">
        <f>C87*M85</f>
        <v>509.74000000000007</v>
      </c>
      <c r="N87" s="5">
        <f>C87*N85</f>
        <v>514.92000000000007</v>
      </c>
      <c r="O87" s="5">
        <f>C87*O85</f>
        <v>520.66</v>
      </c>
      <c r="P87" s="5">
        <f>C87*P85</f>
        <v>518</v>
      </c>
      <c r="Q87" s="5">
        <f>C87*Q85</f>
        <v>511.56</v>
      </c>
      <c r="R87" s="5">
        <f>C87*R85</f>
        <v>492.65999999999997</v>
      </c>
      <c r="S87" s="5">
        <f>C87*S85</f>
        <v>489.58</v>
      </c>
      <c r="T87" s="5">
        <f>C87*T85</f>
        <v>487.62</v>
      </c>
      <c r="U87" s="5">
        <f>C87*U85</f>
        <v>486.21999999999997</v>
      </c>
      <c r="V87" s="5">
        <f>C87*V85</f>
        <v>489.43999999999994</v>
      </c>
      <c r="W87" s="5">
        <f>C87*W85</f>
        <v>494.4799999999999</v>
      </c>
      <c r="X87" s="5">
        <f>C87*X85</f>
        <v>518.55999999999995</v>
      </c>
      <c r="Y87" s="5">
        <f>C87*Y85</f>
        <v>520.37999999999988</v>
      </c>
      <c r="Z87" s="5">
        <f>C87*Z85</f>
        <v>526.26</v>
      </c>
      <c r="AA87" s="5">
        <f>C87*AA85</f>
        <v>525.9799999999999</v>
      </c>
      <c r="AB87" s="5">
        <f>C87*AB85</f>
        <v>514.91999999999996</v>
      </c>
      <c r="AC87" s="5">
        <f>C87*AC85</f>
        <v>521.3599999999999</v>
      </c>
      <c r="AD87" s="5">
        <f>C87*AD85</f>
        <v>508.89999999999992</v>
      </c>
      <c r="AE87" s="5">
        <f>C87*AE85</f>
        <v>500.9199999999999</v>
      </c>
      <c r="AF87" s="5">
        <f>C87*AF85</f>
        <v>491.25999999999993</v>
      </c>
      <c r="AG87" s="5">
        <f>C87*AG85</f>
        <v>472.78</v>
      </c>
      <c r="AH87" s="5">
        <f>C87*AH85</f>
        <v>470.39999999999992</v>
      </c>
      <c r="AI87" s="5">
        <f>C87*AI85</f>
        <v>461.8599999999999</v>
      </c>
      <c r="AJ87" s="5">
        <f>C87*AJ85</f>
        <v>465.21999999999997</v>
      </c>
      <c r="AK87" s="5">
        <f>C87*AK85</f>
        <v>468.15999999999997</v>
      </c>
      <c r="AL87" s="5">
        <f>C87*AL85</f>
        <v>472.5</v>
      </c>
      <c r="AM87" s="5">
        <f>C87*AM85</f>
        <v>475.71999999999997</v>
      </c>
      <c r="AN87" s="5">
        <f>C87*AN85</f>
        <v>490.83999999999992</v>
      </c>
      <c r="AO87" s="32">
        <f>C87*AO85</f>
        <v>561.81999999999994</v>
      </c>
      <c r="AP87" s="32">
        <f>C87*AP85</f>
        <v>559.43999999999994</v>
      </c>
      <c r="AQ87" s="32">
        <f>C87*AQ85</f>
        <v>561.67999999999984</v>
      </c>
      <c r="AR87" s="32">
        <f>C87*AR85</f>
        <v>499.93999999999994</v>
      </c>
      <c r="AS87" s="59"/>
      <c r="AT87" s="9">
        <v>4.41</v>
      </c>
      <c r="AU87" s="9">
        <v>0.16</v>
      </c>
      <c r="AV87" s="9">
        <v>0.17</v>
      </c>
      <c r="AW87" s="9">
        <v>5.07</v>
      </c>
      <c r="AX87" s="9">
        <v>1.08</v>
      </c>
      <c r="AY87" s="9">
        <v>0.23</v>
      </c>
      <c r="AZ87" s="9">
        <v>0.31</v>
      </c>
      <c r="BA87" s="9">
        <v>0.21</v>
      </c>
      <c r="BB87" s="9">
        <v>0.24</v>
      </c>
      <c r="BC87" s="9">
        <v>0.61</v>
      </c>
      <c r="BD87" s="9">
        <v>0.17</v>
      </c>
      <c r="BE87" s="9">
        <v>1.32</v>
      </c>
      <c r="BF87" s="9">
        <v>0.69</v>
      </c>
      <c r="BG87" s="9">
        <v>0.56999999999999995</v>
      </c>
      <c r="BH87" s="9">
        <v>0.89</v>
      </c>
      <c r="BI87" s="9">
        <v>0.46</v>
      </c>
      <c r="BJ87" s="9">
        <v>0.79</v>
      </c>
      <c r="BK87" s="9">
        <v>0.02</v>
      </c>
      <c r="BL87" s="9">
        <v>0.42</v>
      </c>
      <c r="BM87" s="9">
        <v>0.13</v>
      </c>
      <c r="BN87" s="9">
        <v>1.72</v>
      </c>
      <c r="BO87" s="9">
        <v>0.36</v>
      </c>
      <c r="BP87" s="9">
        <v>0.23</v>
      </c>
      <c r="BQ87" s="9">
        <v>0.1</v>
      </c>
      <c r="BR87" s="9">
        <v>0.14000000000000001</v>
      </c>
      <c r="BS87" s="9">
        <v>0.22</v>
      </c>
      <c r="BT87" s="24">
        <v>1.35</v>
      </c>
      <c r="BU87" s="9">
        <v>0.46</v>
      </c>
      <c r="BV87" s="9">
        <v>0.19</v>
      </c>
      <c r="BW87" s="9">
        <v>0.41</v>
      </c>
      <c r="BX87" s="9">
        <v>0.37</v>
      </c>
      <c r="BY87" s="9">
        <v>0.11</v>
      </c>
      <c r="BZ87" s="9">
        <v>1.67</v>
      </c>
      <c r="CA87" s="9">
        <v>1.49</v>
      </c>
      <c r="CB87" s="9">
        <v>2.5</v>
      </c>
      <c r="CC87" s="9">
        <v>2.2599999999999998</v>
      </c>
      <c r="CD87" s="9">
        <v>1.61</v>
      </c>
      <c r="CE87" s="9">
        <v>2.96</v>
      </c>
    </row>
    <row r="88" spans="1:83" ht="30" customHeight="1" x14ac:dyDescent="0.3">
      <c r="A88" s="3"/>
      <c r="B88" s="3"/>
      <c r="C88" s="4">
        <v>19</v>
      </c>
      <c r="D88" s="5">
        <f>D85*C88</f>
        <v>696.16</v>
      </c>
      <c r="E88" s="5">
        <f>E85*C88</f>
        <v>611.80000000000007</v>
      </c>
      <c r="F88" s="5">
        <f>C88*$F$85</f>
        <v>626.05000000000007</v>
      </c>
      <c r="G88" s="5">
        <f t="shared" si="19"/>
        <v>623.09</v>
      </c>
      <c r="H88" s="5">
        <f>C88*H85</f>
        <v>539.22</v>
      </c>
      <c r="I88" s="5">
        <f>C88*I85</f>
        <v>582.16</v>
      </c>
      <c r="J88" s="5">
        <f>C88*J85</f>
        <v>629.66</v>
      </c>
      <c r="K88" s="5">
        <f>C88*K85</f>
        <v>657.97</v>
      </c>
      <c r="L88" s="5">
        <f>C88*L85</f>
        <v>689.7</v>
      </c>
      <c r="M88" s="5">
        <f>C88*M85</f>
        <v>691.79000000000008</v>
      </c>
      <c r="N88" s="5">
        <f>C88*N85</f>
        <v>698.82</v>
      </c>
      <c r="O88" s="5">
        <f>C88*O85</f>
        <v>706.6099999999999</v>
      </c>
      <c r="P88" s="5">
        <f>C88*P85</f>
        <v>703</v>
      </c>
      <c r="Q88" s="5">
        <f>C88*Q85</f>
        <v>694.26</v>
      </c>
      <c r="R88" s="5">
        <f>C88*R85</f>
        <v>668.6099999999999</v>
      </c>
      <c r="S88" s="5">
        <f>C88*S85</f>
        <v>664.43</v>
      </c>
      <c r="T88" s="5">
        <f>C88*T85</f>
        <v>661.77</v>
      </c>
      <c r="U88" s="5">
        <f>C88*U85</f>
        <v>659.86999999999989</v>
      </c>
      <c r="V88" s="5">
        <f>C88*V85</f>
        <v>664.2399999999999</v>
      </c>
      <c r="W88" s="5">
        <f>C88*W85</f>
        <v>671.07999999999993</v>
      </c>
      <c r="X88" s="5">
        <f>C88*X85</f>
        <v>703.75999999999988</v>
      </c>
      <c r="Y88" s="5">
        <f>C88*Y85</f>
        <v>706.2299999999999</v>
      </c>
      <c r="Z88" s="5">
        <f>C88*Z85</f>
        <v>714.20999999999992</v>
      </c>
      <c r="AA88" s="5">
        <f>C88*AA85</f>
        <v>713.82999999999993</v>
      </c>
      <c r="AB88" s="5">
        <f>C88*AB85</f>
        <v>698.81999999999994</v>
      </c>
      <c r="AC88" s="5">
        <f>C88*AC85</f>
        <v>707.56</v>
      </c>
      <c r="AD88" s="5">
        <f>C88*AD85</f>
        <v>690.64999999999986</v>
      </c>
      <c r="AE88" s="5">
        <f>C88*AE85</f>
        <v>679.81999999999994</v>
      </c>
      <c r="AF88" s="5">
        <f>C88*AF85</f>
        <v>666.70999999999992</v>
      </c>
      <c r="AG88" s="5">
        <f>C88*AG85</f>
        <v>641.62999999999988</v>
      </c>
      <c r="AH88" s="5">
        <f>C88*AH85</f>
        <v>638.39999999999986</v>
      </c>
      <c r="AI88" s="5">
        <f>C88*AI85</f>
        <v>626.80999999999995</v>
      </c>
      <c r="AJ88" s="5">
        <f>C88*AJ85</f>
        <v>631.36999999999989</v>
      </c>
      <c r="AK88" s="5">
        <f>C88*AK85</f>
        <v>635.3599999999999</v>
      </c>
      <c r="AL88" s="5">
        <f>C88*AL85</f>
        <v>641.25</v>
      </c>
      <c r="AM88" s="5">
        <f>C88*AM85</f>
        <v>645.61999999999989</v>
      </c>
      <c r="AN88" s="5">
        <f>C88*AN85</f>
        <v>666.13999999999987</v>
      </c>
      <c r="AO88" s="32">
        <f>C88*AO85</f>
        <v>762.46999999999991</v>
      </c>
      <c r="AP88" s="32">
        <f>C88*AP85</f>
        <v>759.2399999999999</v>
      </c>
      <c r="AQ88" s="32">
        <f>C88*AQ85</f>
        <v>762.27999999999986</v>
      </c>
      <c r="AR88" s="32">
        <f>C88*AR85</f>
        <v>678.4899999999999</v>
      </c>
      <c r="AS88" s="59"/>
      <c r="AT88" s="9">
        <v>4.41</v>
      </c>
      <c r="AU88" s="9">
        <v>0.16</v>
      </c>
      <c r="AV88" s="9">
        <v>0.17</v>
      </c>
      <c r="AW88" s="9">
        <v>5.07</v>
      </c>
      <c r="AX88" s="9">
        <v>1.08</v>
      </c>
      <c r="AY88" s="9">
        <v>0.23</v>
      </c>
      <c r="AZ88" s="9">
        <v>0.31</v>
      </c>
      <c r="BA88" s="9">
        <v>0.21</v>
      </c>
      <c r="BB88" s="9">
        <v>0.24</v>
      </c>
      <c r="BC88" s="9">
        <v>0.61</v>
      </c>
      <c r="BD88" s="9">
        <v>0.17</v>
      </c>
      <c r="BE88" s="9">
        <v>1.32</v>
      </c>
      <c r="BF88" s="9">
        <v>0.69</v>
      </c>
      <c r="BG88" s="9">
        <v>0.56999999999999995</v>
      </c>
      <c r="BH88" s="9">
        <v>0.89</v>
      </c>
      <c r="BI88" s="9">
        <v>0.46</v>
      </c>
      <c r="BJ88" s="9">
        <v>0.79</v>
      </c>
      <c r="BK88" s="9">
        <v>0.02</v>
      </c>
      <c r="BL88" s="9">
        <v>0.42</v>
      </c>
      <c r="BM88" s="9">
        <v>0.13</v>
      </c>
      <c r="BN88" s="9">
        <v>1.72</v>
      </c>
      <c r="BO88" s="9">
        <v>0.36</v>
      </c>
      <c r="BP88" s="9">
        <v>0.23</v>
      </c>
      <c r="BQ88" s="9">
        <v>0.1</v>
      </c>
      <c r="BR88" s="9">
        <v>0.14000000000000001</v>
      </c>
      <c r="BS88" s="9">
        <v>0.22</v>
      </c>
      <c r="BT88" s="24">
        <v>1.35</v>
      </c>
      <c r="BU88" s="9">
        <v>0.46</v>
      </c>
      <c r="BV88" s="9">
        <v>0.19</v>
      </c>
      <c r="BW88" s="9">
        <v>0.41</v>
      </c>
      <c r="BX88" s="9">
        <v>0.37</v>
      </c>
      <c r="BY88" s="9">
        <v>0.11</v>
      </c>
      <c r="BZ88" s="9">
        <v>1.67</v>
      </c>
      <c r="CA88" s="9">
        <v>1.49</v>
      </c>
      <c r="CB88" s="9">
        <v>2.5</v>
      </c>
      <c r="CC88" s="9">
        <v>2.2599999999999998</v>
      </c>
      <c r="CD88" s="9">
        <v>1.61</v>
      </c>
      <c r="CE88" s="9">
        <v>2.96</v>
      </c>
    </row>
    <row r="89" spans="1:83" ht="30" customHeight="1" x14ac:dyDescent="0.3">
      <c r="A89" s="3"/>
      <c r="B89" s="3"/>
      <c r="C89" s="4">
        <v>48</v>
      </c>
      <c r="D89" s="5">
        <f>D85*C89</f>
        <v>1758.72</v>
      </c>
      <c r="E89" s="5">
        <f>E85*C89</f>
        <v>1545.6000000000001</v>
      </c>
      <c r="F89" s="5">
        <f>C89*$F$85</f>
        <v>1581.6000000000001</v>
      </c>
      <c r="G89" s="5">
        <f t="shared" si="19"/>
        <v>1578.64</v>
      </c>
      <c r="H89" s="5">
        <f>C89*H85</f>
        <v>1362.2400000000002</v>
      </c>
      <c r="I89" s="5">
        <f>C89*I85</f>
        <v>1470.72</v>
      </c>
      <c r="J89" s="5">
        <f>C89*J85</f>
        <v>1590.72</v>
      </c>
      <c r="K89" s="5">
        <f>C89*K85</f>
        <v>1662.2400000000002</v>
      </c>
      <c r="L89" s="5">
        <f>C89*L85</f>
        <v>1742.4</v>
      </c>
      <c r="M89" s="5">
        <f>C89*M85</f>
        <v>1747.6800000000003</v>
      </c>
      <c r="N89" s="5">
        <f>C89*N85</f>
        <v>1765.44</v>
      </c>
      <c r="O89" s="5">
        <f>C89*O85</f>
        <v>1785.12</v>
      </c>
      <c r="P89" s="5">
        <f>C89*P85</f>
        <v>1776</v>
      </c>
      <c r="Q89" s="5">
        <f>C89*Q85</f>
        <v>1753.92</v>
      </c>
      <c r="R89" s="5">
        <f>C89*R85</f>
        <v>1689.12</v>
      </c>
      <c r="S89" s="5">
        <f>C89*S85</f>
        <v>1678.56</v>
      </c>
      <c r="T89" s="5">
        <f>C89*T85</f>
        <v>1671.84</v>
      </c>
      <c r="U89" s="5">
        <f>C89*U85</f>
        <v>1667.04</v>
      </c>
      <c r="V89" s="5">
        <f>C89*V85</f>
        <v>1678.0799999999997</v>
      </c>
      <c r="W89" s="5">
        <f>C89*W85</f>
        <v>1695.3599999999997</v>
      </c>
      <c r="X89" s="5">
        <f>C89*X85</f>
        <v>1777.9199999999996</v>
      </c>
      <c r="Y89" s="5">
        <f>C89*Y85</f>
        <v>1784.1599999999999</v>
      </c>
      <c r="Z89" s="5">
        <f>C89*Z85</f>
        <v>1804.3199999999997</v>
      </c>
      <c r="AA89" s="5">
        <f>C89*AA85</f>
        <v>1803.3599999999997</v>
      </c>
      <c r="AB89" s="5">
        <f>C89*AB85</f>
        <v>1765.4399999999996</v>
      </c>
      <c r="AC89" s="5">
        <f>C89*AC85</f>
        <v>1787.5199999999998</v>
      </c>
      <c r="AD89" s="5">
        <f>C89*AD85</f>
        <v>1744.7999999999997</v>
      </c>
      <c r="AE89" s="5">
        <f>C89*AE85</f>
        <v>1717.4399999999996</v>
      </c>
      <c r="AF89" s="5">
        <f>C89*AF85</f>
        <v>1684.3199999999997</v>
      </c>
      <c r="AG89" s="5">
        <f>C89*AG85</f>
        <v>1620.9599999999998</v>
      </c>
      <c r="AH89" s="5">
        <f>C89*AH85</f>
        <v>1612.7999999999997</v>
      </c>
      <c r="AI89" s="5">
        <f>C89*AI85</f>
        <v>1583.5199999999998</v>
      </c>
      <c r="AJ89" s="5">
        <f>C89*AJ85</f>
        <v>1595.04</v>
      </c>
      <c r="AK89" s="5">
        <f>C89*AK85</f>
        <v>1605.12</v>
      </c>
      <c r="AL89" s="5">
        <f>C89*AL85</f>
        <v>1620</v>
      </c>
      <c r="AM89" s="5">
        <f>C89*AM85</f>
        <v>1631.04</v>
      </c>
      <c r="AN89" s="5">
        <f>C89*AN85</f>
        <v>1682.8799999999997</v>
      </c>
      <c r="AO89" s="32">
        <f>C89*AO85</f>
        <v>1926.2399999999998</v>
      </c>
      <c r="AP89" s="32">
        <f>C89*AP85</f>
        <v>1918.0799999999997</v>
      </c>
      <c r="AQ89" s="32">
        <f>C89*AQ85</f>
        <v>1925.7599999999995</v>
      </c>
      <c r="AR89" s="32">
        <f>C89*AR85</f>
        <v>1714.0799999999997</v>
      </c>
      <c r="AS89" s="59"/>
      <c r="AT89" s="9">
        <v>4.41</v>
      </c>
      <c r="AU89" s="9">
        <v>0.16</v>
      </c>
      <c r="AV89" s="9">
        <v>0.17</v>
      </c>
      <c r="AW89" s="9">
        <v>5.07</v>
      </c>
      <c r="AX89" s="9">
        <v>1.08</v>
      </c>
      <c r="AY89" s="9">
        <v>0.23</v>
      </c>
      <c r="AZ89" s="9">
        <v>0.31</v>
      </c>
      <c r="BA89" s="9">
        <v>0.21</v>
      </c>
      <c r="BB89" s="9">
        <v>0.24</v>
      </c>
      <c r="BC89" s="9">
        <v>0.61</v>
      </c>
      <c r="BD89" s="9">
        <v>0.17</v>
      </c>
      <c r="BE89" s="9">
        <v>1.32</v>
      </c>
      <c r="BF89" s="9">
        <v>0.69</v>
      </c>
      <c r="BG89" s="9">
        <v>0.56999999999999995</v>
      </c>
      <c r="BH89" s="9">
        <v>0.89</v>
      </c>
      <c r="BI89" s="9">
        <v>0.46</v>
      </c>
      <c r="BJ89" s="9">
        <v>0.79</v>
      </c>
      <c r="BK89" s="9">
        <v>0.02</v>
      </c>
      <c r="BL89" s="9">
        <v>0.42</v>
      </c>
      <c r="BM89" s="9">
        <v>0.13</v>
      </c>
      <c r="BN89" s="9">
        <v>1.72</v>
      </c>
      <c r="BO89" s="9">
        <v>0.36</v>
      </c>
      <c r="BP89" s="9">
        <v>0.23</v>
      </c>
      <c r="BQ89" s="9">
        <v>0.1</v>
      </c>
      <c r="BR89" s="9">
        <v>0.14000000000000001</v>
      </c>
      <c r="BS89" s="9">
        <v>0.22</v>
      </c>
      <c r="BT89" s="24">
        <v>1.35</v>
      </c>
      <c r="BU89" s="9">
        <v>0.46</v>
      </c>
      <c r="BV89" s="9">
        <v>0.19</v>
      </c>
      <c r="BW89" s="9">
        <v>0.41</v>
      </c>
      <c r="BX89" s="9">
        <v>0.37</v>
      </c>
      <c r="BY89" s="9">
        <v>0.11</v>
      </c>
      <c r="BZ89" s="9">
        <v>1.67</v>
      </c>
      <c r="CA89" s="9">
        <v>1.49</v>
      </c>
      <c r="CB89" s="9">
        <v>2.5</v>
      </c>
      <c r="CC89" s="9">
        <v>2.2599999999999998</v>
      </c>
      <c r="CD89" s="9">
        <v>1.61</v>
      </c>
      <c r="CE89" s="9">
        <v>2.96</v>
      </c>
    </row>
    <row r="90" spans="1:83" ht="30" customHeight="1" x14ac:dyDescent="0.3">
      <c r="A90" s="3" t="s">
        <v>16</v>
      </c>
      <c r="B90" s="3" t="s">
        <v>14</v>
      </c>
      <c r="C90" s="4" t="s">
        <v>7</v>
      </c>
      <c r="D90" s="5">
        <v>36.72</v>
      </c>
      <c r="E90" s="5">
        <f>D90-4.44</f>
        <v>32.28</v>
      </c>
      <c r="F90" s="5">
        <f>E90+0.75</f>
        <v>33.03</v>
      </c>
      <c r="G90" s="5">
        <f t="shared" si="19"/>
        <v>30.07</v>
      </c>
      <c r="H90" s="5">
        <f>G90-CD90</f>
        <v>28.46</v>
      </c>
      <c r="I90" s="5">
        <f>H90+CC90</f>
        <v>30.72</v>
      </c>
      <c r="J90" s="5">
        <f>I90+CB90</f>
        <v>33.22</v>
      </c>
      <c r="K90" s="5">
        <f>J90+CA90</f>
        <v>34.71</v>
      </c>
      <c r="L90" s="5">
        <f>K90+BZ90</f>
        <v>36.380000000000003</v>
      </c>
      <c r="M90" s="5">
        <f>L90+BY90</f>
        <v>36.49</v>
      </c>
      <c r="N90" s="5">
        <f>M90+BX90</f>
        <v>36.86</v>
      </c>
      <c r="O90" s="5">
        <f>N90+BW90</f>
        <v>37.269999999999996</v>
      </c>
      <c r="P90" s="5">
        <f>O90-BV90</f>
        <v>37.08</v>
      </c>
      <c r="Q90" s="5">
        <f>P90-BU90</f>
        <v>36.619999999999997</v>
      </c>
      <c r="R90" s="5">
        <f>Q90-BT90</f>
        <v>35.269999999999996</v>
      </c>
      <c r="S90" s="5">
        <f>R90-BS90</f>
        <v>35.049999999999997</v>
      </c>
      <c r="T90" s="5">
        <f>S90-BR90</f>
        <v>34.909999999999997</v>
      </c>
      <c r="U90" s="5">
        <f>T90-BQ90</f>
        <v>34.809999999999995</v>
      </c>
      <c r="V90" s="5">
        <f>U90+BP90</f>
        <v>35.039999999999992</v>
      </c>
      <c r="W90" s="5">
        <f>V90+BO90</f>
        <v>35.399999999999991</v>
      </c>
      <c r="X90" s="5">
        <f>W90+BN90</f>
        <v>37.11999999999999</v>
      </c>
      <c r="Y90" s="5">
        <f>X90+BM90</f>
        <v>37.249999999999993</v>
      </c>
      <c r="Z90" s="5">
        <f>Y90+BL90</f>
        <v>37.669999999999995</v>
      </c>
      <c r="AA90" s="5">
        <f>Z90-BK90</f>
        <v>37.649999999999991</v>
      </c>
      <c r="AB90" s="5">
        <f>AA90-BJ90</f>
        <v>36.86999999999999</v>
      </c>
      <c r="AC90" s="5">
        <f>AB90+BI90</f>
        <v>37.329999999999991</v>
      </c>
      <c r="AD90" s="5">
        <f t="shared" si="20"/>
        <v>36.439999999999991</v>
      </c>
      <c r="AE90" s="5">
        <f t="shared" si="21"/>
        <v>35.86999999999999</v>
      </c>
      <c r="AF90" s="5">
        <f t="shared" si="22"/>
        <v>35.179999999999993</v>
      </c>
      <c r="AG90" s="5">
        <f t="shared" si="23"/>
        <v>33.859999999999992</v>
      </c>
      <c r="AH90" s="5">
        <f t="shared" si="24"/>
        <v>33.689999999999991</v>
      </c>
      <c r="AI90" s="5">
        <f t="shared" si="25"/>
        <v>33.079999999999991</v>
      </c>
      <c r="AJ90" s="5">
        <f t="shared" si="26"/>
        <v>33.319999999999993</v>
      </c>
      <c r="AK90" s="5">
        <f t="shared" si="27"/>
        <v>33.529999999999994</v>
      </c>
      <c r="AL90" s="5">
        <f t="shared" si="28"/>
        <v>33.839999999999996</v>
      </c>
      <c r="AM90" s="5">
        <f t="shared" si="29"/>
        <v>34.069999999999993</v>
      </c>
      <c r="AN90" s="5">
        <f t="shared" si="17"/>
        <v>35.139999999999993</v>
      </c>
      <c r="AO90" s="32">
        <f t="shared" si="30"/>
        <v>40.209999999999994</v>
      </c>
      <c r="AP90" s="32">
        <f t="shared" si="31"/>
        <v>40.039999999999992</v>
      </c>
      <c r="AQ90" s="32">
        <f t="shared" si="32"/>
        <v>40.199999999999989</v>
      </c>
      <c r="AR90" s="32">
        <f t="shared" si="33"/>
        <v>35.789999999999992</v>
      </c>
      <c r="AS90" s="59"/>
      <c r="AT90" s="9">
        <v>4.41</v>
      </c>
      <c r="AU90" s="9">
        <v>0.16</v>
      </c>
      <c r="AV90" s="9">
        <v>0.17</v>
      </c>
      <c r="AW90" s="9">
        <v>5.07</v>
      </c>
      <c r="AX90" s="9">
        <v>1.07</v>
      </c>
      <c r="AY90" s="9">
        <v>0.23</v>
      </c>
      <c r="AZ90" s="9">
        <v>0.31</v>
      </c>
      <c r="BA90" s="9">
        <v>0.21</v>
      </c>
      <c r="BB90" s="9">
        <v>0.24</v>
      </c>
      <c r="BC90" s="9">
        <v>0.61</v>
      </c>
      <c r="BD90" s="9">
        <v>0.17</v>
      </c>
      <c r="BE90" s="9">
        <v>1.32</v>
      </c>
      <c r="BF90" s="9">
        <v>0.69</v>
      </c>
      <c r="BG90" s="9">
        <v>0.56999999999999995</v>
      </c>
      <c r="BH90" s="9">
        <v>0.89</v>
      </c>
      <c r="BI90" s="9">
        <v>0.46</v>
      </c>
      <c r="BJ90" s="9">
        <v>0.78</v>
      </c>
      <c r="BK90" s="9">
        <v>0.02</v>
      </c>
      <c r="BL90" s="9">
        <v>0.42</v>
      </c>
      <c r="BM90" s="9">
        <v>0.13</v>
      </c>
      <c r="BN90" s="9">
        <v>1.72</v>
      </c>
      <c r="BO90" s="9">
        <v>0.36</v>
      </c>
      <c r="BP90" s="9">
        <v>0.23</v>
      </c>
      <c r="BQ90" s="9">
        <v>0.1</v>
      </c>
      <c r="BR90" s="9">
        <v>0.14000000000000001</v>
      </c>
      <c r="BS90" s="9">
        <v>0.22</v>
      </c>
      <c r="BT90" s="24">
        <v>1.35</v>
      </c>
      <c r="BU90" s="9">
        <v>0.46</v>
      </c>
      <c r="BV90" s="9">
        <v>0.19</v>
      </c>
      <c r="BW90" s="9">
        <v>0.41</v>
      </c>
      <c r="BX90" s="9">
        <v>0.37</v>
      </c>
      <c r="BY90" s="9">
        <v>0.11</v>
      </c>
      <c r="BZ90" s="9">
        <v>1.67</v>
      </c>
      <c r="CA90" s="9">
        <v>1.49</v>
      </c>
      <c r="CB90" s="9">
        <v>2.5</v>
      </c>
      <c r="CC90" s="9">
        <v>2.2599999999999998</v>
      </c>
      <c r="CD90" s="9">
        <v>1.61</v>
      </c>
      <c r="CE90" s="9">
        <v>2.96</v>
      </c>
    </row>
    <row r="91" spans="1:83" ht="30" customHeight="1" x14ac:dyDescent="0.3">
      <c r="A91" s="3"/>
      <c r="B91" s="3"/>
      <c r="C91" s="4">
        <v>9</v>
      </c>
      <c r="D91" s="5">
        <f>D90*C91</f>
        <v>330.48</v>
      </c>
      <c r="E91" s="5">
        <f>E90*C91</f>
        <v>290.52</v>
      </c>
      <c r="F91" s="5">
        <f>C91*$F$90</f>
        <v>297.27</v>
      </c>
      <c r="G91" s="5">
        <f t="shared" si="19"/>
        <v>294.31</v>
      </c>
      <c r="H91" s="5">
        <f>C91*H90</f>
        <v>256.14</v>
      </c>
      <c r="I91" s="5">
        <f>C91*I90</f>
        <v>276.48</v>
      </c>
      <c r="J91" s="5">
        <f>C91*J90</f>
        <v>298.98</v>
      </c>
      <c r="K91" s="5">
        <f>C91*K90</f>
        <v>312.39</v>
      </c>
      <c r="L91" s="5">
        <f>C91*L90</f>
        <v>327.42</v>
      </c>
      <c r="M91" s="5">
        <f>C91*M90</f>
        <v>328.41</v>
      </c>
      <c r="N91" s="5">
        <f>C91*N90</f>
        <v>331.74</v>
      </c>
      <c r="O91" s="5">
        <f>C91*O90</f>
        <v>335.42999999999995</v>
      </c>
      <c r="P91" s="5">
        <f>C91*P90</f>
        <v>333.71999999999997</v>
      </c>
      <c r="Q91" s="5">
        <f>C91*Q90</f>
        <v>329.58</v>
      </c>
      <c r="R91" s="5">
        <f>C91*R90</f>
        <v>317.42999999999995</v>
      </c>
      <c r="S91" s="5">
        <f>C91*S90</f>
        <v>315.45</v>
      </c>
      <c r="T91" s="5">
        <f>C91*T90</f>
        <v>314.18999999999994</v>
      </c>
      <c r="U91" s="5">
        <f>C91*U90</f>
        <v>313.28999999999996</v>
      </c>
      <c r="V91" s="5">
        <f>C91*V90</f>
        <v>315.3599999999999</v>
      </c>
      <c r="W91" s="5">
        <f>C91*W90</f>
        <v>318.59999999999991</v>
      </c>
      <c r="X91" s="5">
        <f>C91*X90</f>
        <v>334.07999999999993</v>
      </c>
      <c r="Y91" s="5">
        <f>C91*Y90</f>
        <v>335.24999999999994</v>
      </c>
      <c r="Z91" s="5">
        <f>C91*Z90</f>
        <v>339.03</v>
      </c>
      <c r="AA91" s="5">
        <f>C91*AA90</f>
        <v>338.84999999999991</v>
      </c>
      <c r="AB91" s="5">
        <f>C91*AB90</f>
        <v>331.82999999999993</v>
      </c>
      <c r="AC91" s="5">
        <f>C91*AC90</f>
        <v>335.96999999999991</v>
      </c>
      <c r="AD91" s="5">
        <f>C91*AD90</f>
        <v>327.95999999999992</v>
      </c>
      <c r="AE91" s="5">
        <f>C91*AE90</f>
        <v>322.82999999999993</v>
      </c>
      <c r="AF91" s="5">
        <f>C91*AF90</f>
        <v>316.61999999999995</v>
      </c>
      <c r="AG91" s="5">
        <f>C91*AG90</f>
        <v>304.73999999999995</v>
      </c>
      <c r="AH91" s="5">
        <f>C91*AH90</f>
        <v>303.20999999999992</v>
      </c>
      <c r="AI91" s="5">
        <f>C91*AI90</f>
        <v>297.71999999999991</v>
      </c>
      <c r="AJ91" s="5">
        <f>C91*AJ90</f>
        <v>299.87999999999994</v>
      </c>
      <c r="AK91" s="5">
        <f>C91*AK90</f>
        <v>301.76999999999992</v>
      </c>
      <c r="AL91" s="5">
        <f>C91*AL90</f>
        <v>304.55999999999995</v>
      </c>
      <c r="AM91" s="5">
        <f>C91*AM90</f>
        <v>306.62999999999994</v>
      </c>
      <c r="AN91" s="5">
        <f>C91*AN90</f>
        <v>316.25999999999993</v>
      </c>
      <c r="AO91" s="32">
        <f>C91*AO90</f>
        <v>361.88999999999993</v>
      </c>
      <c r="AP91" s="32">
        <f>C91*AP90</f>
        <v>360.3599999999999</v>
      </c>
      <c r="AQ91" s="32">
        <f>C91*AQ90</f>
        <v>361.7999999999999</v>
      </c>
      <c r="AR91" s="32">
        <f>C91*AR90</f>
        <v>322.1099999999999</v>
      </c>
      <c r="AS91" s="59"/>
      <c r="AT91" s="9">
        <v>4.41</v>
      </c>
      <c r="AU91" s="9">
        <v>0.16</v>
      </c>
      <c r="AV91" s="9">
        <v>0.17</v>
      </c>
      <c r="AW91" s="9">
        <v>5.07</v>
      </c>
      <c r="AX91" s="9">
        <v>1.07</v>
      </c>
      <c r="AY91" s="9">
        <v>0.23</v>
      </c>
      <c r="AZ91" s="9">
        <v>0.31</v>
      </c>
      <c r="BA91" s="9">
        <v>0.21</v>
      </c>
      <c r="BB91" s="9">
        <v>0.24</v>
      </c>
      <c r="BC91" s="9">
        <v>0.61</v>
      </c>
      <c r="BD91" s="9">
        <v>0.17</v>
      </c>
      <c r="BE91" s="9">
        <v>1.32</v>
      </c>
      <c r="BF91" s="9">
        <v>0.69</v>
      </c>
      <c r="BG91" s="9">
        <v>0.56999999999999995</v>
      </c>
      <c r="BH91" s="9">
        <v>0.89</v>
      </c>
      <c r="BI91" s="9">
        <v>0.46</v>
      </c>
      <c r="BJ91" s="9">
        <v>0.78</v>
      </c>
      <c r="BK91" s="9">
        <v>0.02</v>
      </c>
      <c r="BL91" s="9">
        <v>0.42</v>
      </c>
      <c r="BM91" s="9">
        <v>0.13</v>
      </c>
      <c r="BN91" s="9">
        <v>1.72</v>
      </c>
      <c r="BO91" s="9">
        <v>0.36</v>
      </c>
      <c r="BP91" s="9">
        <v>0.23</v>
      </c>
      <c r="BQ91" s="9">
        <v>0.1</v>
      </c>
      <c r="BR91" s="9">
        <v>0.14000000000000001</v>
      </c>
      <c r="BS91" s="9">
        <v>0.22</v>
      </c>
      <c r="BT91" s="24">
        <v>1.35</v>
      </c>
      <c r="BU91" s="9">
        <v>0.46</v>
      </c>
      <c r="BV91" s="9">
        <v>0.19</v>
      </c>
      <c r="BW91" s="9">
        <v>0.41</v>
      </c>
      <c r="BX91" s="9">
        <v>0.37</v>
      </c>
      <c r="BY91" s="9">
        <v>0.11</v>
      </c>
      <c r="BZ91" s="9">
        <v>1.67</v>
      </c>
      <c r="CA91" s="9">
        <v>1.49</v>
      </c>
      <c r="CB91" s="9">
        <v>2.5</v>
      </c>
      <c r="CC91" s="9">
        <v>2.2599999999999998</v>
      </c>
      <c r="CD91" s="9">
        <v>1.61</v>
      </c>
      <c r="CE91" s="9">
        <v>2.96</v>
      </c>
    </row>
    <row r="92" spans="1:83" ht="30" customHeight="1" x14ac:dyDescent="0.3">
      <c r="A92" s="3"/>
      <c r="B92" s="3"/>
      <c r="C92" s="4">
        <v>14</v>
      </c>
      <c r="D92" s="5">
        <f>D90*C92</f>
        <v>514.07999999999993</v>
      </c>
      <c r="E92" s="5">
        <f>E90*C92</f>
        <v>451.92</v>
      </c>
      <c r="F92" s="5">
        <f>C92*$F$90</f>
        <v>462.42</v>
      </c>
      <c r="G92" s="5">
        <f t="shared" si="19"/>
        <v>459.46000000000004</v>
      </c>
      <c r="H92" s="5">
        <f>C92*H90</f>
        <v>398.44</v>
      </c>
      <c r="I92" s="5">
        <f>C92*I90</f>
        <v>430.08</v>
      </c>
      <c r="J92" s="5">
        <f>C92*J90</f>
        <v>465.08</v>
      </c>
      <c r="K92" s="5">
        <f>C92*K90</f>
        <v>485.94</v>
      </c>
      <c r="L92" s="5">
        <f>C92*L90</f>
        <v>509.32000000000005</v>
      </c>
      <c r="M92" s="5">
        <f>C92*M90</f>
        <v>510.86</v>
      </c>
      <c r="N92" s="5">
        <f>C92*N90</f>
        <v>516.04</v>
      </c>
      <c r="O92" s="5">
        <f>C92*O90</f>
        <v>521.78</v>
      </c>
      <c r="P92" s="5">
        <f>C92*P90</f>
        <v>519.12</v>
      </c>
      <c r="Q92" s="5">
        <f>C92*Q90</f>
        <v>512.67999999999995</v>
      </c>
      <c r="R92" s="5">
        <f>C92*R90</f>
        <v>493.78</v>
      </c>
      <c r="S92" s="5">
        <f>C92*S90</f>
        <v>490.69999999999993</v>
      </c>
      <c r="T92" s="5">
        <f>C92*T90</f>
        <v>488.73999999999995</v>
      </c>
      <c r="U92" s="5">
        <f>C92*U90</f>
        <v>487.33999999999992</v>
      </c>
      <c r="V92" s="5">
        <f>C92*V90</f>
        <v>490.55999999999989</v>
      </c>
      <c r="W92" s="5">
        <f>C92*W90</f>
        <v>495.59999999999991</v>
      </c>
      <c r="X92" s="5">
        <f>C92*X90</f>
        <v>519.67999999999984</v>
      </c>
      <c r="Y92" s="5">
        <f>C92*Y90</f>
        <v>521.49999999999989</v>
      </c>
      <c r="Z92" s="5">
        <f>C92*Z90</f>
        <v>527.37999999999988</v>
      </c>
      <c r="AA92" s="5">
        <f>C92*AA90</f>
        <v>527.09999999999991</v>
      </c>
      <c r="AB92" s="5">
        <f>C92*AB90</f>
        <v>516.17999999999984</v>
      </c>
      <c r="AC92" s="5">
        <f>C92*AC90</f>
        <v>522.61999999999989</v>
      </c>
      <c r="AD92" s="5">
        <f>C92*AD90</f>
        <v>510.15999999999985</v>
      </c>
      <c r="AE92" s="5">
        <f>C92*AE90</f>
        <v>502.17999999999984</v>
      </c>
      <c r="AF92" s="5">
        <f>C92*AF90</f>
        <v>492.51999999999987</v>
      </c>
      <c r="AG92" s="5">
        <f>C92*AG90</f>
        <v>474.03999999999991</v>
      </c>
      <c r="AH92" s="5">
        <f>C92*AH90</f>
        <v>471.65999999999985</v>
      </c>
      <c r="AI92" s="5">
        <f>C92*AI90</f>
        <v>463.11999999999989</v>
      </c>
      <c r="AJ92" s="5">
        <f>C92*AJ90</f>
        <v>466.4799999999999</v>
      </c>
      <c r="AK92" s="5">
        <f>C92*AK90</f>
        <v>469.4199999999999</v>
      </c>
      <c r="AL92" s="5">
        <f>C92*AL90</f>
        <v>473.75999999999993</v>
      </c>
      <c r="AM92" s="5">
        <f>C92*AM90</f>
        <v>476.9799999999999</v>
      </c>
      <c r="AN92" s="5">
        <f>C92*AN90</f>
        <v>491.95999999999992</v>
      </c>
      <c r="AO92" s="32">
        <f>C92*AO90</f>
        <v>562.93999999999994</v>
      </c>
      <c r="AP92" s="32">
        <f>C92*AP90</f>
        <v>560.55999999999995</v>
      </c>
      <c r="AQ92" s="32">
        <f>C92*AQ90</f>
        <v>562.79999999999984</v>
      </c>
      <c r="AR92" s="32">
        <f>C92*AR90</f>
        <v>501.05999999999989</v>
      </c>
      <c r="AS92" s="59"/>
      <c r="AT92" s="9">
        <v>4.41</v>
      </c>
      <c r="AU92" s="9">
        <v>0.16</v>
      </c>
      <c r="AV92" s="9">
        <v>0.17</v>
      </c>
      <c r="AW92" s="9">
        <v>5.07</v>
      </c>
      <c r="AX92" s="9">
        <v>1.07</v>
      </c>
      <c r="AY92" s="9">
        <v>0.23</v>
      </c>
      <c r="AZ92" s="9">
        <v>0.31</v>
      </c>
      <c r="BA92" s="9">
        <v>0.21</v>
      </c>
      <c r="BB92" s="9">
        <v>0.24</v>
      </c>
      <c r="BC92" s="9">
        <v>0.61</v>
      </c>
      <c r="BD92" s="9">
        <v>0.17</v>
      </c>
      <c r="BE92" s="9">
        <v>1.32</v>
      </c>
      <c r="BF92" s="9">
        <v>0.69</v>
      </c>
      <c r="BG92" s="9">
        <v>0.56999999999999995</v>
      </c>
      <c r="BH92" s="9">
        <v>0.89</v>
      </c>
      <c r="BI92" s="9">
        <v>0.46</v>
      </c>
      <c r="BJ92" s="9">
        <v>0.78</v>
      </c>
      <c r="BK92" s="9">
        <v>0.02</v>
      </c>
      <c r="BL92" s="9">
        <v>0.42</v>
      </c>
      <c r="BM92" s="9">
        <v>0.13</v>
      </c>
      <c r="BN92" s="9">
        <v>1.72</v>
      </c>
      <c r="BO92" s="9">
        <v>0.36</v>
      </c>
      <c r="BP92" s="9">
        <v>0.23</v>
      </c>
      <c r="BQ92" s="9">
        <v>0.1</v>
      </c>
      <c r="BR92" s="9">
        <v>0.14000000000000001</v>
      </c>
      <c r="BS92" s="9">
        <v>0.22</v>
      </c>
      <c r="BT92" s="24">
        <v>1.35</v>
      </c>
      <c r="BU92" s="9">
        <v>0.46</v>
      </c>
      <c r="BV92" s="9">
        <v>0.19</v>
      </c>
      <c r="BW92" s="9">
        <v>0.41</v>
      </c>
      <c r="BX92" s="9">
        <v>0.37</v>
      </c>
      <c r="BY92" s="9">
        <v>0.11</v>
      </c>
      <c r="BZ92" s="9">
        <v>1.67</v>
      </c>
      <c r="CA92" s="9">
        <v>1.49</v>
      </c>
      <c r="CB92" s="9">
        <v>2.5</v>
      </c>
      <c r="CC92" s="9">
        <v>2.2599999999999998</v>
      </c>
      <c r="CD92" s="9">
        <v>1.61</v>
      </c>
      <c r="CE92" s="9">
        <v>2.96</v>
      </c>
    </row>
    <row r="93" spans="1:83" ht="30" customHeight="1" x14ac:dyDescent="0.3">
      <c r="A93" s="3"/>
      <c r="B93" s="3"/>
      <c r="C93" s="4">
        <v>19</v>
      </c>
      <c r="D93" s="5">
        <f>D90*C93</f>
        <v>697.68</v>
      </c>
      <c r="E93" s="5">
        <f>E90*C93</f>
        <v>613.32000000000005</v>
      </c>
      <c r="F93" s="5">
        <f>C93*$F$90</f>
        <v>627.57000000000005</v>
      </c>
      <c r="G93" s="5">
        <f t="shared" si="19"/>
        <v>624.61</v>
      </c>
      <c r="H93" s="5">
        <f>C93*H90</f>
        <v>540.74</v>
      </c>
      <c r="I93" s="5">
        <f>C93*I90</f>
        <v>583.67999999999995</v>
      </c>
      <c r="J93" s="5">
        <f>C93*J90</f>
        <v>631.17999999999995</v>
      </c>
      <c r="K93" s="5">
        <f>C93*K90</f>
        <v>659.49</v>
      </c>
      <c r="L93" s="5">
        <f>C93*L90</f>
        <v>691.22</v>
      </c>
      <c r="M93" s="5">
        <f>C93*M90</f>
        <v>693.31000000000006</v>
      </c>
      <c r="N93" s="5">
        <f>C93*N90</f>
        <v>700.34</v>
      </c>
      <c r="O93" s="5">
        <f>C93*O90</f>
        <v>708.12999999999988</v>
      </c>
      <c r="P93" s="5">
        <f>C93*P90</f>
        <v>704.52</v>
      </c>
      <c r="Q93" s="5">
        <f>C93*Q90</f>
        <v>695.78</v>
      </c>
      <c r="R93" s="5">
        <f>C93*R90</f>
        <v>670.12999999999988</v>
      </c>
      <c r="S93" s="5">
        <f>C93*S90</f>
        <v>665.94999999999993</v>
      </c>
      <c r="T93" s="5">
        <f>C93*T90</f>
        <v>663.29</v>
      </c>
      <c r="U93" s="5">
        <f>C93*U90</f>
        <v>661.38999999999987</v>
      </c>
      <c r="V93" s="5">
        <f>C93*V90</f>
        <v>665.75999999999988</v>
      </c>
      <c r="W93" s="5">
        <f>C93*W90</f>
        <v>672.5999999999998</v>
      </c>
      <c r="X93" s="5">
        <f>C93*X90</f>
        <v>705.27999999999986</v>
      </c>
      <c r="Y93" s="5">
        <f>C93*Y90</f>
        <v>707.74999999999989</v>
      </c>
      <c r="Z93" s="5">
        <f>C93*Z90</f>
        <v>715.7299999999999</v>
      </c>
      <c r="AA93" s="5">
        <f>C93*AA90</f>
        <v>715.3499999999998</v>
      </c>
      <c r="AB93" s="5">
        <f>C93*AB90</f>
        <v>700.52999999999986</v>
      </c>
      <c r="AC93" s="5">
        <f>C93*AC90</f>
        <v>709.26999999999987</v>
      </c>
      <c r="AD93" s="5">
        <f>C93*AD90</f>
        <v>692.35999999999979</v>
      </c>
      <c r="AE93" s="5">
        <f>C93*AE90</f>
        <v>681.52999999999986</v>
      </c>
      <c r="AF93" s="5">
        <f>C93*AF90</f>
        <v>668.41999999999985</v>
      </c>
      <c r="AG93" s="5">
        <f>C93*AG90</f>
        <v>643.3399999999998</v>
      </c>
      <c r="AH93" s="5">
        <f>C93*AH90</f>
        <v>640.10999999999979</v>
      </c>
      <c r="AI93" s="5">
        <f>C93*AI90</f>
        <v>628.51999999999987</v>
      </c>
      <c r="AJ93" s="5">
        <f>C93*AJ90</f>
        <v>633.07999999999993</v>
      </c>
      <c r="AK93" s="5">
        <f>C93*AK90</f>
        <v>637.06999999999994</v>
      </c>
      <c r="AL93" s="5">
        <f>C93*AL90</f>
        <v>642.95999999999992</v>
      </c>
      <c r="AM93" s="5">
        <f>C93*AM90</f>
        <v>647.32999999999993</v>
      </c>
      <c r="AN93" s="5">
        <f>C93*AN90</f>
        <v>667.65999999999985</v>
      </c>
      <c r="AO93" s="32">
        <f>C93*AO90</f>
        <v>763.9899999999999</v>
      </c>
      <c r="AP93" s="32">
        <f>C93*AP90</f>
        <v>760.75999999999988</v>
      </c>
      <c r="AQ93" s="32">
        <f>C93*AQ90</f>
        <v>763.79999999999973</v>
      </c>
      <c r="AR93" s="32">
        <f>C93*AR90</f>
        <v>680.00999999999988</v>
      </c>
      <c r="AS93" s="59"/>
      <c r="AT93" s="9">
        <v>4.41</v>
      </c>
      <c r="AU93" s="9">
        <v>0.16</v>
      </c>
      <c r="AV93" s="9">
        <v>0.17</v>
      </c>
      <c r="AW93" s="9">
        <v>5.07</v>
      </c>
      <c r="AX93" s="9">
        <v>1.07</v>
      </c>
      <c r="AY93" s="9">
        <v>0.23</v>
      </c>
      <c r="AZ93" s="9">
        <v>0.31</v>
      </c>
      <c r="BA93" s="9">
        <v>0.21</v>
      </c>
      <c r="BB93" s="9">
        <v>0.24</v>
      </c>
      <c r="BC93" s="9">
        <v>0.61</v>
      </c>
      <c r="BD93" s="9">
        <v>0.17</v>
      </c>
      <c r="BE93" s="9">
        <v>1.32</v>
      </c>
      <c r="BF93" s="9">
        <v>0.69</v>
      </c>
      <c r="BG93" s="9">
        <v>0.56999999999999995</v>
      </c>
      <c r="BH93" s="9">
        <v>0.89</v>
      </c>
      <c r="BI93" s="9">
        <v>0.46</v>
      </c>
      <c r="BJ93" s="9">
        <v>0.78</v>
      </c>
      <c r="BK93" s="9">
        <v>0.02</v>
      </c>
      <c r="BL93" s="9">
        <v>0.42</v>
      </c>
      <c r="BM93" s="9">
        <v>0.13</v>
      </c>
      <c r="BN93" s="9">
        <v>1.72</v>
      </c>
      <c r="BO93" s="9">
        <v>0.36</v>
      </c>
      <c r="BP93" s="9">
        <v>0.23</v>
      </c>
      <c r="BQ93" s="9">
        <v>0.1</v>
      </c>
      <c r="BR93" s="9">
        <v>0.14000000000000001</v>
      </c>
      <c r="BS93" s="9">
        <v>0.22</v>
      </c>
      <c r="BT93" s="24">
        <v>1.35</v>
      </c>
      <c r="BU93" s="9">
        <v>0.46</v>
      </c>
      <c r="BV93" s="9">
        <v>0.19</v>
      </c>
      <c r="BW93" s="9">
        <v>0.41</v>
      </c>
      <c r="BX93" s="9">
        <v>0.37</v>
      </c>
      <c r="BY93" s="9">
        <v>0.11</v>
      </c>
      <c r="BZ93" s="9">
        <v>1.67</v>
      </c>
      <c r="CA93" s="9">
        <v>1.49</v>
      </c>
      <c r="CB93" s="9">
        <v>2.5</v>
      </c>
      <c r="CC93" s="9">
        <v>2.2599999999999998</v>
      </c>
      <c r="CD93" s="9">
        <v>1.61</v>
      </c>
      <c r="CE93" s="9">
        <v>2.96</v>
      </c>
    </row>
    <row r="94" spans="1:83" ht="30" customHeight="1" x14ac:dyDescent="0.3">
      <c r="A94" s="3"/>
      <c r="B94" s="3"/>
      <c r="C94" s="4">
        <v>48</v>
      </c>
      <c r="D94" s="5">
        <f>D90*C94</f>
        <v>1762.56</v>
      </c>
      <c r="E94" s="5">
        <f>E90*C94</f>
        <v>1549.44</v>
      </c>
      <c r="F94" s="5">
        <f>C94*$F$90</f>
        <v>1585.44</v>
      </c>
      <c r="G94" s="5">
        <f t="shared" si="19"/>
        <v>1582.48</v>
      </c>
      <c r="H94" s="5">
        <f>C94*H90</f>
        <v>1366.08</v>
      </c>
      <c r="I94" s="5">
        <f>C94*I90</f>
        <v>1474.56</v>
      </c>
      <c r="J94" s="5">
        <f>C94*J90</f>
        <v>1594.56</v>
      </c>
      <c r="K94" s="5">
        <f>C94*K90</f>
        <v>1666.08</v>
      </c>
      <c r="L94" s="5">
        <f>C94*L90</f>
        <v>1746.2400000000002</v>
      </c>
      <c r="M94" s="5">
        <f>C94*M90</f>
        <v>1751.52</v>
      </c>
      <c r="N94" s="5">
        <f>C94*N90</f>
        <v>1769.28</v>
      </c>
      <c r="O94" s="5">
        <f>C94*O90</f>
        <v>1788.9599999999998</v>
      </c>
      <c r="P94" s="5">
        <f>C94*P90</f>
        <v>1779.84</v>
      </c>
      <c r="Q94" s="5">
        <f>C94*Q90</f>
        <v>1757.7599999999998</v>
      </c>
      <c r="R94" s="5">
        <f>C94*R90</f>
        <v>1692.9599999999998</v>
      </c>
      <c r="S94" s="5">
        <f>C94*S90</f>
        <v>1682.3999999999999</v>
      </c>
      <c r="T94" s="5">
        <f>C94*T90</f>
        <v>1675.6799999999998</v>
      </c>
      <c r="U94" s="5">
        <f>C94*U90</f>
        <v>1670.8799999999997</v>
      </c>
      <c r="V94" s="5">
        <f>C94*V90</f>
        <v>1681.9199999999996</v>
      </c>
      <c r="W94" s="5">
        <f>C94*W90</f>
        <v>1699.1999999999996</v>
      </c>
      <c r="X94" s="5">
        <f>C94*X90</f>
        <v>1781.7599999999995</v>
      </c>
      <c r="Y94" s="5">
        <f>C94*Y90</f>
        <v>1787.9999999999995</v>
      </c>
      <c r="Z94" s="5">
        <f>C94*Z90</f>
        <v>1808.1599999999999</v>
      </c>
      <c r="AA94" s="5">
        <f>C94*AA90</f>
        <v>1807.1999999999996</v>
      </c>
      <c r="AB94" s="5">
        <f>C94*AB90</f>
        <v>1769.7599999999995</v>
      </c>
      <c r="AC94" s="5">
        <f>C94*AC90</f>
        <v>1791.8399999999997</v>
      </c>
      <c r="AD94" s="5">
        <f>C94*AD90</f>
        <v>1749.1199999999994</v>
      </c>
      <c r="AE94" s="5">
        <f>C94*AE90</f>
        <v>1721.7599999999995</v>
      </c>
      <c r="AF94" s="5">
        <f>C94*AF90</f>
        <v>1688.6399999999996</v>
      </c>
      <c r="AG94" s="5">
        <f>C94*AG90</f>
        <v>1625.2799999999997</v>
      </c>
      <c r="AH94" s="5">
        <f>C94*AH90</f>
        <v>1617.1199999999994</v>
      </c>
      <c r="AI94" s="5">
        <f>C94*AI90</f>
        <v>1587.8399999999997</v>
      </c>
      <c r="AJ94" s="5">
        <f>C94*AJ90</f>
        <v>1599.3599999999997</v>
      </c>
      <c r="AK94" s="5">
        <f>C94*AK90</f>
        <v>1609.4399999999996</v>
      </c>
      <c r="AL94" s="5">
        <f>C94*AL90</f>
        <v>1624.3199999999997</v>
      </c>
      <c r="AM94" s="5">
        <f>C94*AM90</f>
        <v>1635.3599999999997</v>
      </c>
      <c r="AN94" s="5">
        <f>C94*AN90</f>
        <v>1686.7199999999998</v>
      </c>
      <c r="AO94" s="32">
        <f>C94*AO90</f>
        <v>1930.0799999999997</v>
      </c>
      <c r="AP94" s="32">
        <f>C94*AP90</f>
        <v>1921.9199999999996</v>
      </c>
      <c r="AQ94" s="32">
        <f>C94*AQ90</f>
        <v>1929.5999999999995</v>
      </c>
      <c r="AR94" s="32">
        <f>C94*AR90</f>
        <v>1717.9199999999996</v>
      </c>
      <c r="AS94" s="59"/>
      <c r="AT94" s="9">
        <v>4.41</v>
      </c>
      <c r="AU94" s="9">
        <v>0.16</v>
      </c>
      <c r="AV94" s="9">
        <v>0.17</v>
      </c>
      <c r="AW94" s="9">
        <v>5.07</v>
      </c>
      <c r="AX94" s="9">
        <v>1.07</v>
      </c>
      <c r="AY94" s="9">
        <v>0.23</v>
      </c>
      <c r="AZ94" s="9">
        <v>0.31</v>
      </c>
      <c r="BA94" s="9">
        <v>0.21</v>
      </c>
      <c r="BB94" s="9">
        <v>0.24</v>
      </c>
      <c r="BC94" s="9">
        <v>0.61</v>
      </c>
      <c r="BD94" s="9">
        <v>0.17</v>
      </c>
      <c r="BE94" s="9">
        <v>1.32</v>
      </c>
      <c r="BF94" s="9">
        <v>0.69</v>
      </c>
      <c r="BG94" s="9">
        <v>0.56999999999999995</v>
      </c>
      <c r="BH94" s="9">
        <v>0.89</v>
      </c>
      <c r="BI94" s="9">
        <v>0.46</v>
      </c>
      <c r="BJ94" s="9">
        <v>0.78</v>
      </c>
      <c r="BK94" s="9">
        <v>0.02</v>
      </c>
      <c r="BL94" s="9">
        <v>0.42</v>
      </c>
      <c r="BM94" s="9">
        <v>0.13</v>
      </c>
      <c r="BN94" s="9">
        <v>1.72</v>
      </c>
      <c r="BO94" s="9">
        <v>0.36</v>
      </c>
      <c r="BP94" s="9">
        <v>0.23</v>
      </c>
      <c r="BQ94" s="9">
        <v>0.1</v>
      </c>
      <c r="BR94" s="9">
        <v>0.14000000000000001</v>
      </c>
      <c r="BS94" s="9">
        <v>0.22</v>
      </c>
      <c r="BT94" s="24">
        <v>1.35</v>
      </c>
      <c r="BU94" s="9">
        <v>0.46</v>
      </c>
      <c r="BV94" s="9">
        <v>0.19</v>
      </c>
      <c r="BW94" s="9">
        <v>0.41</v>
      </c>
      <c r="BX94" s="9">
        <v>0.37</v>
      </c>
      <c r="BY94" s="9">
        <v>0.11</v>
      </c>
      <c r="BZ94" s="9">
        <v>1.67</v>
      </c>
      <c r="CA94" s="9">
        <v>1.49</v>
      </c>
      <c r="CB94" s="9">
        <v>2.5</v>
      </c>
      <c r="CC94" s="9">
        <v>2.2599999999999998</v>
      </c>
      <c r="CD94" s="9">
        <v>1.61</v>
      </c>
      <c r="CE94" s="9">
        <v>2.96</v>
      </c>
    </row>
    <row r="95" spans="1:83" ht="30" customHeight="1" x14ac:dyDescent="0.3">
      <c r="A95" s="3" t="s">
        <v>16</v>
      </c>
      <c r="B95" s="3" t="s">
        <v>15</v>
      </c>
      <c r="C95" s="4" t="s">
        <v>7</v>
      </c>
      <c r="D95" s="5">
        <v>36.590000000000003</v>
      </c>
      <c r="E95" s="5">
        <f>D95-4.44</f>
        <v>32.150000000000006</v>
      </c>
      <c r="F95" s="5">
        <f>E95+0.75</f>
        <v>32.900000000000006</v>
      </c>
      <c r="G95" s="5">
        <f t="shared" si="19"/>
        <v>29.940000000000005</v>
      </c>
      <c r="H95" s="5">
        <f>G95-CD95</f>
        <v>28.330000000000005</v>
      </c>
      <c r="I95" s="5">
        <f>H95+CC95</f>
        <v>30.590000000000003</v>
      </c>
      <c r="J95" s="5">
        <f>I95+CB96</f>
        <v>33.090000000000003</v>
      </c>
      <c r="K95" s="5">
        <f>J95+CA95</f>
        <v>34.580000000000005</v>
      </c>
      <c r="L95" s="5">
        <f>K95+BZ95</f>
        <v>36.250000000000007</v>
      </c>
      <c r="M95" s="5">
        <f>L95+BY95</f>
        <v>36.360000000000007</v>
      </c>
      <c r="N95" s="5">
        <f>M95+BX95</f>
        <v>36.730000000000004</v>
      </c>
      <c r="O95" s="5">
        <f>N95+BW95</f>
        <v>37.14</v>
      </c>
      <c r="P95" s="5">
        <f>O95-BV95</f>
        <v>36.950000000000003</v>
      </c>
      <c r="Q95" s="5">
        <f>P95-BU95</f>
        <v>36.49</v>
      </c>
      <c r="R95" s="5">
        <f>Q95-BT95</f>
        <v>35.14</v>
      </c>
      <c r="S95" s="5">
        <f>R95-BS95</f>
        <v>34.92</v>
      </c>
      <c r="T95" s="5">
        <f>S95-BR95</f>
        <v>34.78</v>
      </c>
      <c r="U95" s="5">
        <f>T95-BQ95</f>
        <v>34.68</v>
      </c>
      <c r="V95" s="5">
        <f>U95+BP95</f>
        <v>34.909999999999997</v>
      </c>
      <c r="W95" s="5">
        <f>V95+BO95</f>
        <v>35.269999999999996</v>
      </c>
      <c r="X95" s="5">
        <f>W95+BN95</f>
        <v>36.989999999999995</v>
      </c>
      <c r="Y95" s="5">
        <f>X95+BM95</f>
        <v>37.119999999999997</v>
      </c>
      <c r="Z95" s="5">
        <f>Y95+BL95</f>
        <v>37.54</v>
      </c>
      <c r="AA95" s="5">
        <f>Z95-BK95</f>
        <v>37.519999999999996</v>
      </c>
      <c r="AB95" s="5">
        <f>AA95-BJ95</f>
        <v>36.739999999999995</v>
      </c>
      <c r="AC95" s="5">
        <f>AB95+BI95</f>
        <v>37.199999999999996</v>
      </c>
      <c r="AD95" s="5">
        <f t="shared" si="20"/>
        <v>36.309999999999995</v>
      </c>
      <c r="AE95" s="5">
        <f t="shared" si="21"/>
        <v>35.739999999999995</v>
      </c>
      <c r="AF95" s="5">
        <f t="shared" si="22"/>
        <v>35.049999999999997</v>
      </c>
      <c r="AG95" s="5">
        <f t="shared" si="23"/>
        <v>33.729999999999997</v>
      </c>
      <c r="AH95" s="5">
        <f t="shared" si="24"/>
        <v>33.559999999999995</v>
      </c>
      <c r="AI95" s="5">
        <f t="shared" si="25"/>
        <v>32.949999999999996</v>
      </c>
      <c r="AJ95" s="5">
        <f t="shared" si="26"/>
        <v>33.19</v>
      </c>
      <c r="AK95" s="5">
        <f t="shared" si="27"/>
        <v>33.4</v>
      </c>
      <c r="AL95" s="5">
        <f t="shared" si="28"/>
        <v>33.71</v>
      </c>
      <c r="AM95" s="5">
        <f t="shared" si="29"/>
        <v>33.94</v>
      </c>
      <c r="AN95" s="5">
        <f t="shared" ref="AN95:AN108" si="34">AM95+AX95</f>
        <v>35.01</v>
      </c>
      <c r="AO95" s="32">
        <f t="shared" si="30"/>
        <v>40.08</v>
      </c>
      <c r="AP95" s="32">
        <f t="shared" si="31"/>
        <v>39.909999999999997</v>
      </c>
      <c r="AQ95" s="32">
        <f t="shared" si="32"/>
        <v>40.069999999999993</v>
      </c>
      <c r="AR95" s="32">
        <f t="shared" si="33"/>
        <v>35.659999999999997</v>
      </c>
      <c r="AS95" s="59"/>
      <c r="AT95" s="9">
        <v>4.41</v>
      </c>
      <c r="AU95" s="9">
        <v>0.16</v>
      </c>
      <c r="AV95" s="9">
        <v>0.17</v>
      </c>
      <c r="AW95" s="9">
        <v>5.07</v>
      </c>
      <c r="AX95" s="9">
        <v>1.07</v>
      </c>
      <c r="AY95" s="9">
        <v>0.23</v>
      </c>
      <c r="AZ95" s="9">
        <v>0.31</v>
      </c>
      <c r="BA95" s="9">
        <v>0.21</v>
      </c>
      <c r="BB95" s="9">
        <v>0.24</v>
      </c>
      <c r="BC95" s="9">
        <v>0.61</v>
      </c>
      <c r="BD95" s="9">
        <v>0.17</v>
      </c>
      <c r="BE95" s="9">
        <v>1.32</v>
      </c>
      <c r="BF95" s="9">
        <v>0.69</v>
      </c>
      <c r="BG95" s="9">
        <v>0.56999999999999995</v>
      </c>
      <c r="BH95" s="9">
        <v>0.89</v>
      </c>
      <c r="BI95" s="9">
        <v>0.46</v>
      </c>
      <c r="BJ95" s="9">
        <v>0.78</v>
      </c>
      <c r="BK95" s="9">
        <v>0.02</v>
      </c>
      <c r="BL95" s="9">
        <v>0.42</v>
      </c>
      <c r="BM95" s="9">
        <v>0.13</v>
      </c>
      <c r="BN95" s="9">
        <v>1.72</v>
      </c>
      <c r="BO95" s="9">
        <v>0.36</v>
      </c>
      <c r="BP95" s="9">
        <v>0.23</v>
      </c>
      <c r="BQ95" s="9">
        <v>0.1</v>
      </c>
      <c r="BR95" s="9">
        <v>0.14000000000000001</v>
      </c>
      <c r="BS95" s="9">
        <v>0.22</v>
      </c>
      <c r="BT95" s="24">
        <v>1.35</v>
      </c>
      <c r="BU95" s="9">
        <v>0.46</v>
      </c>
      <c r="BV95" s="9">
        <v>0.19</v>
      </c>
      <c r="BW95" s="9">
        <v>0.41</v>
      </c>
      <c r="BX95" s="9">
        <v>0.37</v>
      </c>
      <c r="BY95" s="9">
        <v>0.11</v>
      </c>
      <c r="BZ95" s="9">
        <v>1.67</v>
      </c>
      <c r="CA95" s="9">
        <v>1.49</v>
      </c>
      <c r="CB95" s="9">
        <v>2.5</v>
      </c>
      <c r="CC95" s="9">
        <v>2.2599999999999998</v>
      </c>
      <c r="CD95" s="9">
        <v>1.61</v>
      </c>
      <c r="CE95" s="9">
        <v>2.96</v>
      </c>
    </row>
    <row r="96" spans="1:83" ht="30" customHeight="1" x14ac:dyDescent="0.3">
      <c r="A96" s="3"/>
      <c r="B96" s="3"/>
      <c r="C96" s="4">
        <v>9</v>
      </c>
      <c r="D96" s="5">
        <f>D95*C96</f>
        <v>329.31000000000006</v>
      </c>
      <c r="E96" s="5">
        <f>E95*C96</f>
        <v>289.35000000000002</v>
      </c>
      <c r="F96" s="5">
        <f>C96*$F$95</f>
        <v>296.10000000000002</v>
      </c>
      <c r="G96" s="5">
        <f t="shared" si="19"/>
        <v>293.14000000000004</v>
      </c>
      <c r="H96" s="5">
        <f>C96*H95</f>
        <v>254.97000000000006</v>
      </c>
      <c r="I96" s="5">
        <f>C96*I95</f>
        <v>275.31000000000006</v>
      </c>
      <c r="J96" s="5">
        <f>C96*J95</f>
        <v>297.81000000000006</v>
      </c>
      <c r="K96" s="5">
        <f>C96*K95</f>
        <v>311.22000000000003</v>
      </c>
      <c r="L96" s="5">
        <f>C96*L95</f>
        <v>326.25000000000006</v>
      </c>
      <c r="M96" s="5">
        <f>C96*M95</f>
        <v>327.24000000000007</v>
      </c>
      <c r="N96" s="5">
        <f>C96*N95</f>
        <v>330.57000000000005</v>
      </c>
      <c r="O96" s="5">
        <f>C96*O95</f>
        <v>334.26</v>
      </c>
      <c r="P96" s="5">
        <f>C96*P95</f>
        <v>332.55</v>
      </c>
      <c r="Q96" s="5">
        <f>C96*Q95</f>
        <v>328.41</v>
      </c>
      <c r="R96" s="5">
        <f>C96*R95</f>
        <v>316.26</v>
      </c>
      <c r="S96" s="5">
        <f>C96*S95</f>
        <v>314.28000000000003</v>
      </c>
      <c r="T96" s="5">
        <f>C96*T95</f>
        <v>313.02</v>
      </c>
      <c r="U96" s="5">
        <f>C96*U95</f>
        <v>312.12</v>
      </c>
      <c r="V96" s="5">
        <f>C96*V95</f>
        <v>314.18999999999994</v>
      </c>
      <c r="W96" s="5">
        <f>C96*W95</f>
        <v>317.42999999999995</v>
      </c>
      <c r="X96" s="5">
        <f>C96*X95</f>
        <v>332.90999999999997</v>
      </c>
      <c r="Y96" s="5">
        <f>C96*Y95</f>
        <v>334.08</v>
      </c>
      <c r="Z96" s="5">
        <f>C96*Z95</f>
        <v>337.86</v>
      </c>
      <c r="AA96" s="5">
        <f>C96*AA95</f>
        <v>337.67999999999995</v>
      </c>
      <c r="AB96" s="5">
        <f>C96*AB95</f>
        <v>330.65999999999997</v>
      </c>
      <c r="AC96" s="5">
        <f>C96*AC95</f>
        <v>334.79999999999995</v>
      </c>
      <c r="AD96" s="5">
        <f>C96*AD95</f>
        <v>326.78999999999996</v>
      </c>
      <c r="AE96" s="5">
        <f>C96*AE95</f>
        <v>321.65999999999997</v>
      </c>
      <c r="AF96" s="5">
        <f>C96*AF95</f>
        <v>315.45</v>
      </c>
      <c r="AG96" s="5">
        <f>C96*AG95</f>
        <v>303.57</v>
      </c>
      <c r="AH96" s="5">
        <f>C96*AH95</f>
        <v>302.03999999999996</v>
      </c>
      <c r="AI96" s="5">
        <f>C96*AI95</f>
        <v>296.54999999999995</v>
      </c>
      <c r="AJ96" s="5">
        <f>C96*AJ95</f>
        <v>298.70999999999998</v>
      </c>
      <c r="AK96" s="5">
        <f>C96*AK95</f>
        <v>300.59999999999997</v>
      </c>
      <c r="AL96" s="5">
        <f>C96*AL95</f>
        <v>303.39</v>
      </c>
      <c r="AM96" s="5">
        <f>C96*AM95</f>
        <v>305.45999999999998</v>
      </c>
      <c r="AN96" s="5">
        <f>C96*AN95</f>
        <v>315.08999999999997</v>
      </c>
      <c r="AO96" s="32">
        <f>C96*AO95</f>
        <v>360.71999999999997</v>
      </c>
      <c r="AP96" s="32">
        <f>C96*AP95</f>
        <v>359.18999999999994</v>
      </c>
      <c r="AQ96" s="32">
        <f>C96*AQ95</f>
        <v>360.62999999999994</v>
      </c>
      <c r="AR96" s="32">
        <f>C96*AR95</f>
        <v>320.93999999999994</v>
      </c>
      <c r="AS96" s="59"/>
      <c r="AT96" s="9">
        <v>4.41</v>
      </c>
      <c r="AU96" s="9">
        <v>0.16</v>
      </c>
      <c r="AV96" s="9">
        <v>0.17</v>
      </c>
      <c r="AW96" s="9">
        <v>5.07</v>
      </c>
      <c r="AX96" s="9">
        <v>1.07</v>
      </c>
      <c r="AY96" s="9">
        <v>0.23</v>
      </c>
      <c r="AZ96" s="9">
        <v>0.31</v>
      </c>
      <c r="BA96" s="9">
        <v>0.21</v>
      </c>
      <c r="BB96" s="9">
        <v>0.24</v>
      </c>
      <c r="BC96" s="9">
        <v>0.61</v>
      </c>
      <c r="BD96" s="9">
        <v>0.17</v>
      </c>
      <c r="BE96" s="9">
        <v>1.32</v>
      </c>
      <c r="BF96" s="9">
        <v>0.69</v>
      </c>
      <c r="BG96" s="9">
        <v>0.56999999999999995</v>
      </c>
      <c r="BH96" s="9">
        <v>0.89</v>
      </c>
      <c r="BI96" s="9">
        <v>0.46</v>
      </c>
      <c r="BJ96" s="9">
        <v>0.78</v>
      </c>
      <c r="BK96" s="9">
        <v>0.02</v>
      </c>
      <c r="BL96" s="9">
        <v>0.42</v>
      </c>
      <c r="BM96" s="9">
        <v>0.13</v>
      </c>
      <c r="BN96" s="9">
        <v>1.72</v>
      </c>
      <c r="BO96" s="9">
        <v>0.36</v>
      </c>
      <c r="BP96" s="9">
        <v>0.23</v>
      </c>
      <c r="BQ96" s="9">
        <v>0.1</v>
      </c>
      <c r="BR96" s="9">
        <v>0.14000000000000001</v>
      </c>
      <c r="BS96" s="9">
        <v>0.22</v>
      </c>
      <c r="BT96" s="24">
        <v>1.35</v>
      </c>
      <c r="BU96" s="9">
        <v>0.46</v>
      </c>
      <c r="BV96" s="9">
        <v>0.19</v>
      </c>
      <c r="BW96" s="9">
        <v>0.41</v>
      </c>
      <c r="BX96" s="9">
        <v>0.37</v>
      </c>
      <c r="BY96" s="9">
        <v>0.11</v>
      </c>
      <c r="BZ96" s="9">
        <v>1.67</v>
      </c>
      <c r="CA96" s="9">
        <v>1.49</v>
      </c>
      <c r="CB96" s="9">
        <v>2.5</v>
      </c>
      <c r="CC96" s="9">
        <v>2.2599999999999998</v>
      </c>
      <c r="CD96" s="9">
        <v>1.61</v>
      </c>
      <c r="CE96" s="9">
        <v>2.96</v>
      </c>
    </row>
    <row r="97" spans="1:83" ht="30" customHeight="1" x14ac:dyDescent="0.3">
      <c r="A97" s="3"/>
      <c r="B97" s="3"/>
      <c r="C97" s="4">
        <v>14</v>
      </c>
      <c r="D97" s="5">
        <f>D95*C97</f>
        <v>512.26</v>
      </c>
      <c r="E97" s="5">
        <f>E95*C97</f>
        <v>450.10000000000008</v>
      </c>
      <c r="F97" s="5">
        <f>C97*$F$95</f>
        <v>460.60000000000008</v>
      </c>
      <c r="G97" s="5">
        <f t="shared" si="19"/>
        <v>457.6400000000001</v>
      </c>
      <c r="H97" s="5">
        <f>C97*H95</f>
        <v>396.62000000000006</v>
      </c>
      <c r="I97" s="5">
        <f>C97*I95</f>
        <v>428.26000000000005</v>
      </c>
      <c r="J97" s="5">
        <f>C97*J95</f>
        <v>463.26000000000005</v>
      </c>
      <c r="K97" s="5">
        <f>C97*K95</f>
        <v>484.12000000000006</v>
      </c>
      <c r="L97" s="5">
        <f>C97*L95</f>
        <v>507.50000000000011</v>
      </c>
      <c r="M97" s="5">
        <f>C97*M95</f>
        <v>509.04000000000008</v>
      </c>
      <c r="N97" s="5">
        <f>C97*N95</f>
        <v>514.22</v>
      </c>
      <c r="O97" s="5">
        <f>C97*O95</f>
        <v>519.96</v>
      </c>
      <c r="P97" s="5">
        <f>C97*P95</f>
        <v>517.30000000000007</v>
      </c>
      <c r="Q97" s="5">
        <f>C97*Q95</f>
        <v>510.86</v>
      </c>
      <c r="R97" s="5">
        <f>C97*R95</f>
        <v>491.96000000000004</v>
      </c>
      <c r="S97" s="5">
        <f>C97*S95</f>
        <v>488.88</v>
      </c>
      <c r="T97" s="5">
        <f>C97*T95</f>
        <v>486.92</v>
      </c>
      <c r="U97" s="5">
        <f>C97*U95</f>
        <v>485.52</v>
      </c>
      <c r="V97" s="5">
        <f>C97*V95</f>
        <v>488.73999999999995</v>
      </c>
      <c r="W97" s="5">
        <f>C97*W95</f>
        <v>493.78</v>
      </c>
      <c r="X97" s="5">
        <f>C97*X95</f>
        <v>517.8599999999999</v>
      </c>
      <c r="Y97" s="5">
        <f>C97*Y95</f>
        <v>519.67999999999995</v>
      </c>
      <c r="Z97" s="5">
        <f>C97*Z95</f>
        <v>525.55999999999995</v>
      </c>
      <c r="AA97" s="5">
        <f>C97*AA95</f>
        <v>525.28</v>
      </c>
      <c r="AB97" s="5">
        <f>C97*AB95</f>
        <v>514.3599999999999</v>
      </c>
      <c r="AC97" s="5">
        <f>C97*AC95</f>
        <v>520.79999999999995</v>
      </c>
      <c r="AD97" s="5">
        <f>C97*AD95</f>
        <v>508.33999999999992</v>
      </c>
      <c r="AE97" s="5">
        <f>C97*AE95</f>
        <v>500.3599999999999</v>
      </c>
      <c r="AF97" s="5">
        <f>C97*AF95</f>
        <v>490.69999999999993</v>
      </c>
      <c r="AG97" s="5">
        <f>C97*AG95</f>
        <v>472.21999999999997</v>
      </c>
      <c r="AH97" s="5">
        <f>C97*AH95</f>
        <v>469.83999999999992</v>
      </c>
      <c r="AI97" s="5">
        <f>C97*AI95</f>
        <v>461.29999999999995</v>
      </c>
      <c r="AJ97" s="5">
        <f>C97*AJ95</f>
        <v>464.65999999999997</v>
      </c>
      <c r="AK97" s="5">
        <f>C97*AK95</f>
        <v>467.59999999999997</v>
      </c>
      <c r="AL97" s="5">
        <f>C97*AL95</f>
        <v>471.94</v>
      </c>
      <c r="AM97" s="5">
        <f>C97*AM95</f>
        <v>475.15999999999997</v>
      </c>
      <c r="AN97" s="5">
        <f>C97*AN95</f>
        <v>490.14</v>
      </c>
      <c r="AO97" s="32">
        <f>C97*AO95</f>
        <v>561.12</v>
      </c>
      <c r="AP97" s="32">
        <f>C97*AP95</f>
        <v>558.74</v>
      </c>
      <c r="AQ97" s="32">
        <f>C97*AQ95</f>
        <v>560.9799999999999</v>
      </c>
      <c r="AR97" s="32">
        <f>C97*AR95</f>
        <v>499.23999999999995</v>
      </c>
      <c r="AS97" s="59"/>
      <c r="AT97" s="9">
        <v>4.41</v>
      </c>
      <c r="AU97" s="9">
        <v>0.16</v>
      </c>
      <c r="AV97" s="9">
        <v>0.17</v>
      </c>
      <c r="AW97" s="9">
        <v>5.07</v>
      </c>
      <c r="AX97" s="9">
        <v>1.07</v>
      </c>
      <c r="AY97" s="9">
        <v>0.23</v>
      </c>
      <c r="AZ97" s="9">
        <v>0.31</v>
      </c>
      <c r="BA97" s="9">
        <v>0.21</v>
      </c>
      <c r="BB97" s="9">
        <v>0.24</v>
      </c>
      <c r="BC97" s="9">
        <v>0.61</v>
      </c>
      <c r="BD97" s="9">
        <v>0.17</v>
      </c>
      <c r="BE97" s="9">
        <v>1.32</v>
      </c>
      <c r="BF97" s="9">
        <v>0.69</v>
      </c>
      <c r="BG97" s="9">
        <v>0.56999999999999995</v>
      </c>
      <c r="BH97" s="9">
        <v>0.89</v>
      </c>
      <c r="BI97" s="9">
        <v>0.46</v>
      </c>
      <c r="BJ97" s="9">
        <v>0.78</v>
      </c>
      <c r="BK97" s="9">
        <v>0.02</v>
      </c>
      <c r="BL97" s="9">
        <v>0.42</v>
      </c>
      <c r="BM97" s="9">
        <v>0.13</v>
      </c>
      <c r="BN97" s="9">
        <v>1.72</v>
      </c>
      <c r="BO97" s="9">
        <v>0.36</v>
      </c>
      <c r="BP97" s="9">
        <v>0.23</v>
      </c>
      <c r="BQ97" s="9">
        <v>0.1</v>
      </c>
      <c r="BR97" s="9">
        <v>0.14000000000000001</v>
      </c>
      <c r="BS97" s="9">
        <v>0.22</v>
      </c>
      <c r="BT97" s="24">
        <v>1.35</v>
      </c>
      <c r="BU97" s="9">
        <v>0.46</v>
      </c>
      <c r="BV97" s="9">
        <v>0.19</v>
      </c>
      <c r="BW97" s="9">
        <v>0.41</v>
      </c>
      <c r="BX97" s="9">
        <v>0.37</v>
      </c>
      <c r="BY97" s="9">
        <v>0.11</v>
      </c>
      <c r="BZ97" s="9">
        <v>1.67</v>
      </c>
      <c r="CA97" s="9">
        <v>1.49</v>
      </c>
      <c r="CB97" s="9">
        <v>2.5</v>
      </c>
      <c r="CC97" s="9">
        <v>2.2599999999999998</v>
      </c>
      <c r="CD97" s="9">
        <v>1.61</v>
      </c>
      <c r="CE97" s="9">
        <v>2.96</v>
      </c>
    </row>
    <row r="98" spans="1:83" ht="30" customHeight="1" x14ac:dyDescent="0.3">
      <c r="A98" s="3"/>
      <c r="B98" s="3"/>
      <c r="C98" s="4">
        <v>19</v>
      </c>
      <c r="D98" s="5">
        <f>D95*C98</f>
        <v>695.21</v>
      </c>
      <c r="E98" s="5">
        <f>E95*C98</f>
        <v>610.85000000000014</v>
      </c>
      <c r="F98" s="5">
        <f>C98*$F$95</f>
        <v>625.10000000000014</v>
      </c>
      <c r="G98" s="5">
        <f t="shared" si="19"/>
        <v>622.1400000000001</v>
      </c>
      <c r="H98" s="5">
        <f>C98*H95</f>
        <v>538.2700000000001</v>
      </c>
      <c r="I98" s="5">
        <f>C98*I95</f>
        <v>581.21</v>
      </c>
      <c r="J98" s="5">
        <f>C98*J95</f>
        <v>628.71</v>
      </c>
      <c r="K98" s="5">
        <f>C98*K95</f>
        <v>657.0200000000001</v>
      </c>
      <c r="L98" s="5">
        <f>C98*L95</f>
        <v>688.75000000000011</v>
      </c>
      <c r="M98" s="5">
        <f>C98*M95</f>
        <v>690.84000000000015</v>
      </c>
      <c r="N98" s="5">
        <f>C98*N95</f>
        <v>697.87000000000012</v>
      </c>
      <c r="O98" s="5">
        <f>C98*O95</f>
        <v>705.66</v>
      </c>
      <c r="P98" s="5">
        <f>C98*P95</f>
        <v>702.05000000000007</v>
      </c>
      <c r="Q98" s="5">
        <f>C98*Q95</f>
        <v>693.31000000000006</v>
      </c>
      <c r="R98" s="5">
        <f>C98*R95</f>
        <v>667.66</v>
      </c>
      <c r="S98" s="5">
        <f>C98*S95</f>
        <v>663.48</v>
      </c>
      <c r="T98" s="5">
        <f>C98*T95</f>
        <v>660.82</v>
      </c>
      <c r="U98" s="5">
        <f>C98*U95</f>
        <v>658.92</v>
      </c>
      <c r="V98" s="5">
        <f>C98*V95</f>
        <v>663.29</v>
      </c>
      <c r="W98" s="5">
        <f>C98*W95</f>
        <v>670.12999999999988</v>
      </c>
      <c r="X98" s="5">
        <f>C98*X95</f>
        <v>702.81</v>
      </c>
      <c r="Y98" s="5">
        <f>C98*Y95</f>
        <v>705.28</v>
      </c>
      <c r="Z98" s="5">
        <f>C98*Z95</f>
        <v>713.26</v>
      </c>
      <c r="AA98" s="5">
        <f>C98*AA95</f>
        <v>712.87999999999988</v>
      </c>
      <c r="AB98" s="5">
        <f>C98*AB95</f>
        <v>698.06</v>
      </c>
      <c r="AC98" s="5">
        <f>C98*AC95</f>
        <v>706.8</v>
      </c>
      <c r="AD98" s="5">
        <f>C98*AD95</f>
        <v>689.88999999999987</v>
      </c>
      <c r="AE98" s="5">
        <f>C98*AE95</f>
        <v>679.06</v>
      </c>
      <c r="AF98" s="5">
        <f>C98*AF95</f>
        <v>665.94999999999993</v>
      </c>
      <c r="AG98" s="5">
        <f>C98*AG95</f>
        <v>640.86999999999989</v>
      </c>
      <c r="AH98" s="5">
        <f>C98*AH95</f>
        <v>637.63999999999987</v>
      </c>
      <c r="AI98" s="5">
        <f>C98*AI95</f>
        <v>626.04999999999995</v>
      </c>
      <c r="AJ98" s="5">
        <f>C98*AJ95</f>
        <v>630.6099999999999</v>
      </c>
      <c r="AK98" s="5">
        <f>C98*AK95</f>
        <v>634.6</v>
      </c>
      <c r="AL98" s="5">
        <f>C98*AL95</f>
        <v>640.49</v>
      </c>
      <c r="AM98" s="5">
        <f>C98*AM95</f>
        <v>644.8599999999999</v>
      </c>
      <c r="AN98" s="5">
        <f>C98*AN95</f>
        <v>665.18999999999994</v>
      </c>
      <c r="AO98" s="32">
        <f>C98*AO95</f>
        <v>761.52</v>
      </c>
      <c r="AP98" s="32">
        <f>C98*AP95</f>
        <v>758.29</v>
      </c>
      <c r="AQ98" s="32">
        <f>C98*AQ95</f>
        <v>761.32999999999993</v>
      </c>
      <c r="AR98" s="32">
        <f>C98*AR95</f>
        <v>677.54</v>
      </c>
      <c r="AS98" s="59"/>
      <c r="AT98" s="9">
        <v>4.41</v>
      </c>
      <c r="AU98" s="9">
        <v>0.16</v>
      </c>
      <c r="AV98" s="9">
        <v>0.17</v>
      </c>
      <c r="AW98" s="9">
        <v>5.07</v>
      </c>
      <c r="AX98" s="9">
        <v>1.07</v>
      </c>
      <c r="AY98" s="9">
        <v>0.23</v>
      </c>
      <c r="AZ98" s="9">
        <v>0.31</v>
      </c>
      <c r="BA98" s="9">
        <v>0.21</v>
      </c>
      <c r="BB98" s="9">
        <v>0.24</v>
      </c>
      <c r="BC98" s="9">
        <v>0.61</v>
      </c>
      <c r="BD98" s="9">
        <v>0.17</v>
      </c>
      <c r="BE98" s="9">
        <v>1.32</v>
      </c>
      <c r="BF98" s="9">
        <v>0.69</v>
      </c>
      <c r="BG98" s="9">
        <v>0.56999999999999995</v>
      </c>
      <c r="BH98" s="9">
        <v>0.89</v>
      </c>
      <c r="BI98" s="9">
        <v>0.46</v>
      </c>
      <c r="BJ98" s="9">
        <v>0.78</v>
      </c>
      <c r="BK98" s="9">
        <v>0.02</v>
      </c>
      <c r="BL98" s="9">
        <v>0.42</v>
      </c>
      <c r="BM98" s="9">
        <v>0.13</v>
      </c>
      <c r="BN98" s="9">
        <v>1.72</v>
      </c>
      <c r="BO98" s="9">
        <v>0.36</v>
      </c>
      <c r="BP98" s="9">
        <v>0.23</v>
      </c>
      <c r="BQ98" s="9">
        <v>0.1</v>
      </c>
      <c r="BR98" s="9">
        <v>0.14000000000000001</v>
      </c>
      <c r="BS98" s="9">
        <v>0.22</v>
      </c>
      <c r="BT98" s="24">
        <v>1.35</v>
      </c>
      <c r="BU98" s="9">
        <v>0.46</v>
      </c>
      <c r="BV98" s="9">
        <v>0.19</v>
      </c>
      <c r="BW98" s="9">
        <v>0.41</v>
      </c>
      <c r="BX98" s="9">
        <v>0.37</v>
      </c>
      <c r="BY98" s="9">
        <v>0.11</v>
      </c>
      <c r="BZ98" s="9">
        <v>1.67</v>
      </c>
      <c r="CA98" s="9">
        <v>1.49</v>
      </c>
      <c r="CB98" s="9">
        <v>2.5</v>
      </c>
      <c r="CC98" s="9">
        <v>2.2599999999999998</v>
      </c>
      <c r="CD98" s="9">
        <v>1.61</v>
      </c>
      <c r="CE98" s="9">
        <v>2.96</v>
      </c>
    </row>
    <row r="99" spans="1:83" ht="30" customHeight="1" x14ac:dyDescent="0.3">
      <c r="A99" s="3"/>
      <c r="B99" s="3"/>
      <c r="C99" s="4">
        <v>48</v>
      </c>
      <c r="D99" s="5">
        <f>D95*C99</f>
        <v>1756.3200000000002</v>
      </c>
      <c r="E99" s="5">
        <f>E95*C99</f>
        <v>1543.2000000000003</v>
      </c>
      <c r="F99" s="5">
        <f>C99*$F$95</f>
        <v>1579.2000000000003</v>
      </c>
      <c r="G99" s="5">
        <f t="shared" si="19"/>
        <v>1576.2400000000002</v>
      </c>
      <c r="H99" s="5">
        <f>C99*H95</f>
        <v>1359.8400000000001</v>
      </c>
      <c r="I99" s="5">
        <f>C99*I95</f>
        <v>1468.3200000000002</v>
      </c>
      <c r="J99" s="5">
        <f>C99*J95</f>
        <v>1588.3200000000002</v>
      </c>
      <c r="K99" s="5">
        <f>C99*K95</f>
        <v>1659.8400000000001</v>
      </c>
      <c r="L99" s="5">
        <f>C99*L95</f>
        <v>1740.0000000000005</v>
      </c>
      <c r="M99" s="5">
        <f>C99*M95</f>
        <v>1745.2800000000002</v>
      </c>
      <c r="N99" s="5">
        <f>C99*N95</f>
        <v>1763.0400000000002</v>
      </c>
      <c r="O99" s="5">
        <f>C99*O95</f>
        <v>1782.72</v>
      </c>
      <c r="P99" s="5">
        <f>C99*P95</f>
        <v>1773.6000000000001</v>
      </c>
      <c r="Q99" s="5">
        <f>C99*Q95</f>
        <v>1751.52</v>
      </c>
      <c r="R99" s="5">
        <f>C99*R95</f>
        <v>1686.72</v>
      </c>
      <c r="S99" s="5">
        <f>C99*S95</f>
        <v>1676.16</v>
      </c>
      <c r="T99" s="5">
        <f>C99*T95</f>
        <v>1669.44</v>
      </c>
      <c r="U99" s="5">
        <f>C99*U95</f>
        <v>1664.6399999999999</v>
      </c>
      <c r="V99" s="5">
        <f>C99*V95</f>
        <v>1675.6799999999998</v>
      </c>
      <c r="W99" s="5">
        <f>C99*W95</f>
        <v>1692.9599999999998</v>
      </c>
      <c r="X99" s="5">
        <f>C99*X95</f>
        <v>1775.5199999999998</v>
      </c>
      <c r="Y99" s="5">
        <f>C99*Y95</f>
        <v>1781.7599999999998</v>
      </c>
      <c r="Z99" s="5">
        <f>C99*Z95</f>
        <v>1801.92</v>
      </c>
      <c r="AA99" s="5">
        <f>C99*AA95</f>
        <v>1800.9599999999998</v>
      </c>
      <c r="AB99" s="5">
        <f>C99*AB95</f>
        <v>1763.5199999999998</v>
      </c>
      <c r="AC99" s="5">
        <f>C99*AC95</f>
        <v>1785.6</v>
      </c>
      <c r="AD99" s="5">
        <f>C99*AD95</f>
        <v>1742.8799999999997</v>
      </c>
      <c r="AE99" s="5">
        <f>C99*AE95</f>
        <v>1715.5199999999998</v>
      </c>
      <c r="AF99" s="5">
        <f>C99*AF95</f>
        <v>1682.3999999999999</v>
      </c>
      <c r="AG99" s="5">
        <f>C99*AG95</f>
        <v>1619.04</v>
      </c>
      <c r="AH99" s="5">
        <f>C99*AH95</f>
        <v>1610.8799999999997</v>
      </c>
      <c r="AI99" s="5">
        <f>C99*AI95</f>
        <v>1581.6</v>
      </c>
      <c r="AJ99" s="5">
        <f>C99*AJ95</f>
        <v>1593.12</v>
      </c>
      <c r="AK99" s="5">
        <f>C99*AK95</f>
        <v>1603.1999999999998</v>
      </c>
      <c r="AL99" s="5">
        <f>C99*AL95</f>
        <v>1618.08</v>
      </c>
      <c r="AM99" s="5">
        <f>C99*AM95</f>
        <v>1629.12</v>
      </c>
      <c r="AN99" s="5">
        <f>C99*AN95</f>
        <v>1680.48</v>
      </c>
      <c r="AO99" s="32">
        <f>C99*AO95</f>
        <v>1923.84</v>
      </c>
      <c r="AP99" s="32">
        <f>C99*AP95</f>
        <v>1915.6799999999998</v>
      </c>
      <c r="AQ99" s="32">
        <f>C99*AQ95</f>
        <v>1923.3599999999997</v>
      </c>
      <c r="AR99" s="32">
        <f>C99*AR95</f>
        <v>1711.6799999999998</v>
      </c>
      <c r="AS99" s="59"/>
      <c r="AT99" s="9">
        <v>4.41</v>
      </c>
      <c r="AU99" s="9">
        <v>0.16</v>
      </c>
      <c r="AV99" s="9">
        <v>0.17</v>
      </c>
      <c r="AW99" s="9">
        <v>5.07</v>
      </c>
      <c r="AX99" s="9">
        <v>1.07</v>
      </c>
      <c r="AY99" s="9">
        <v>0.23</v>
      </c>
      <c r="AZ99" s="9">
        <v>0.31</v>
      </c>
      <c r="BA99" s="9">
        <v>0.21</v>
      </c>
      <c r="BB99" s="9">
        <v>0.24</v>
      </c>
      <c r="BC99" s="9">
        <v>0.61</v>
      </c>
      <c r="BD99" s="9">
        <v>0.17</v>
      </c>
      <c r="BE99" s="9">
        <v>1.32</v>
      </c>
      <c r="BF99" s="9">
        <v>0.69</v>
      </c>
      <c r="BG99" s="9">
        <v>0.56999999999999995</v>
      </c>
      <c r="BH99" s="9">
        <v>0.89</v>
      </c>
      <c r="BI99" s="9">
        <v>0.46</v>
      </c>
      <c r="BJ99" s="9">
        <v>0.78</v>
      </c>
      <c r="BK99" s="9">
        <v>0.02</v>
      </c>
      <c r="BL99" s="9">
        <v>0.42</v>
      </c>
      <c r="BM99" s="9">
        <v>0.13</v>
      </c>
      <c r="BN99" s="9">
        <v>1.72</v>
      </c>
      <c r="BO99" s="9">
        <v>0.36</v>
      </c>
      <c r="BP99" s="9">
        <v>0.23</v>
      </c>
      <c r="BQ99" s="9">
        <v>0.1</v>
      </c>
      <c r="BR99" s="9">
        <v>0.14000000000000001</v>
      </c>
      <c r="BS99" s="9">
        <v>0.22</v>
      </c>
      <c r="BT99" s="24">
        <v>1.35</v>
      </c>
      <c r="BU99" s="9">
        <v>0.46</v>
      </c>
      <c r="BV99" s="9">
        <v>0.19</v>
      </c>
      <c r="BW99" s="9">
        <v>0.41</v>
      </c>
      <c r="BX99" s="9">
        <v>0.37</v>
      </c>
      <c r="BY99" s="9">
        <v>0.11</v>
      </c>
      <c r="BZ99" s="9">
        <v>1.67</v>
      </c>
      <c r="CA99" s="9">
        <v>1.49</v>
      </c>
      <c r="CB99" s="9">
        <v>2.5</v>
      </c>
      <c r="CC99" s="9">
        <v>2.2599999999999998</v>
      </c>
      <c r="CD99" s="9">
        <v>1.61</v>
      </c>
      <c r="CE99" s="9">
        <v>2.96</v>
      </c>
    </row>
    <row r="100" spans="1:83" ht="30" customHeight="1" x14ac:dyDescent="0.3">
      <c r="A100" s="3" t="s">
        <v>17</v>
      </c>
      <c r="B100" s="3" t="s">
        <v>6</v>
      </c>
      <c r="C100" s="4" t="s">
        <v>7</v>
      </c>
      <c r="D100" s="5">
        <v>36.619999999999997</v>
      </c>
      <c r="E100" s="5">
        <f t="shared" ref="E100:E108" si="35">D100-4.44</f>
        <v>32.18</v>
      </c>
      <c r="F100" s="5">
        <f>E100+0.75</f>
        <v>32.93</v>
      </c>
      <c r="G100" s="5">
        <f t="shared" si="19"/>
        <v>29.97</v>
      </c>
      <c r="H100" s="5">
        <f t="shared" ref="H100:H108" si="36">G100-CD100</f>
        <v>28.36</v>
      </c>
      <c r="I100" s="5">
        <f t="shared" ref="I100:I108" si="37">H100+CC100</f>
        <v>30.619999999999997</v>
      </c>
      <c r="J100" s="5">
        <f t="shared" ref="J100:J108" si="38">I100+CB100</f>
        <v>33.119999999999997</v>
      </c>
      <c r="K100" s="5">
        <f t="shared" ref="K100:K108" si="39">J100+CA100</f>
        <v>34.61</v>
      </c>
      <c r="L100" s="5">
        <f t="shared" ref="L100:L108" si="40">K100+BZ100</f>
        <v>36.28</v>
      </c>
      <c r="M100" s="5">
        <f t="shared" ref="M100:M108" si="41">L100+BY100</f>
        <v>36.39</v>
      </c>
      <c r="N100" s="5">
        <f t="shared" ref="N100:N108" si="42">M100+BX100</f>
        <v>36.76</v>
      </c>
      <c r="O100" s="5">
        <f t="shared" ref="O100:O108" si="43">N100+BW100</f>
        <v>37.169999999999995</v>
      </c>
      <c r="P100" s="5">
        <f t="shared" ref="P100:P108" si="44">O100-BV100</f>
        <v>36.979999999999997</v>
      </c>
      <c r="Q100" s="5">
        <f t="shared" ref="Q100:Q108" si="45">P100-BU100</f>
        <v>36.519999999999996</v>
      </c>
      <c r="R100" s="5">
        <f t="shared" ref="R100:R108" si="46">Q100-BT100</f>
        <v>35.169999999999995</v>
      </c>
      <c r="S100" s="5">
        <f t="shared" ref="S100:S108" si="47">R100-BS100</f>
        <v>34.949999999999996</v>
      </c>
      <c r="T100" s="5">
        <f t="shared" ref="T100:T108" si="48">S100-BR100</f>
        <v>34.809999999999995</v>
      </c>
      <c r="U100" s="5">
        <f t="shared" ref="U100:U108" si="49">T100-BQ100</f>
        <v>34.709999999999994</v>
      </c>
      <c r="V100" s="5">
        <f t="shared" ref="V100:V108" si="50">U100+BP100</f>
        <v>34.939999999999991</v>
      </c>
      <c r="W100" s="5">
        <f t="shared" ref="W100:W108" si="51">V100+BO100</f>
        <v>35.29999999999999</v>
      </c>
      <c r="X100" s="5">
        <f t="shared" ref="X100:X108" si="52">W100+BN100</f>
        <v>37.019999999999989</v>
      </c>
      <c r="Y100" s="5">
        <f t="shared" ref="Y100:Y108" si="53">X100+BM100</f>
        <v>37.149999999999991</v>
      </c>
      <c r="Z100" s="5">
        <f t="shared" ref="Z100:Z108" si="54">Y100+BL100</f>
        <v>37.569999999999993</v>
      </c>
      <c r="AA100" s="5">
        <f t="shared" ref="AA100:AA108" si="55">Z100-BK100</f>
        <v>37.54999999999999</v>
      </c>
      <c r="AB100" s="5">
        <f t="shared" ref="AB100:AB108" si="56">AA100-BJ100</f>
        <v>36.769999999999989</v>
      </c>
      <c r="AC100" s="5">
        <f t="shared" ref="AC100:AC108" si="57">AB100+BI100</f>
        <v>37.22999999999999</v>
      </c>
      <c r="AD100" s="5">
        <f t="shared" si="20"/>
        <v>36.339999999999989</v>
      </c>
      <c r="AE100" s="5">
        <f t="shared" si="21"/>
        <v>35.769999999999989</v>
      </c>
      <c r="AF100" s="5">
        <f t="shared" si="22"/>
        <v>35.079999999999991</v>
      </c>
      <c r="AG100" s="5">
        <f t="shared" si="23"/>
        <v>33.759999999999991</v>
      </c>
      <c r="AH100" s="5">
        <f t="shared" si="24"/>
        <v>33.589999999999989</v>
      </c>
      <c r="AI100" s="5">
        <f t="shared" si="25"/>
        <v>32.97999999999999</v>
      </c>
      <c r="AJ100" s="5">
        <f t="shared" si="26"/>
        <v>33.219999999999992</v>
      </c>
      <c r="AK100" s="5">
        <f t="shared" si="27"/>
        <v>33.429999999999993</v>
      </c>
      <c r="AL100" s="5">
        <f t="shared" si="28"/>
        <v>33.739999999999995</v>
      </c>
      <c r="AM100" s="5">
        <f t="shared" si="29"/>
        <v>33.969999999999992</v>
      </c>
      <c r="AN100" s="5">
        <f t="shared" si="34"/>
        <v>35.039999999999992</v>
      </c>
      <c r="AO100" s="32">
        <f t="shared" si="30"/>
        <v>40.109999999999992</v>
      </c>
      <c r="AP100" s="32">
        <f t="shared" si="31"/>
        <v>39.939999999999991</v>
      </c>
      <c r="AQ100" s="32">
        <f t="shared" si="32"/>
        <v>40.099999999999987</v>
      </c>
      <c r="AR100" s="32">
        <f t="shared" si="33"/>
        <v>35.689999999999984</v>
      </c>
      <c r="AS100" s="59"/>
      <c r="AT100" s="9">
        <v>4.41</v>
      </c>
      <c r="AU100" s="9">
        <v>0.16</v>
      </c>
      <c r="AV100" s="9">
        <v>0.17</v>
      </c>
      <c r="AW100" s="9">
        <v>5.07</v>
      </c>
      <c r="AX100" s="9">
        <v>1.07</v>
      </c>
      <c r="AY100" s="9">
        <v>0.23</v>
      </c>
      <c r="AZ100" s="9">
        <v>0.31</v>
      </c>
      <c r="BA100" s="9">
        <v>0.21</v>
      </c>
      <c r="BB100" s="9">
        <v>0.24</v>
      </c>
      <c r="BC100" s="9">
        <v>0.61</v>
      </c>
      <c r="BD100" s="9">
        <v>0.17</v>
      </c>
      <c r="BE100" s="9">
        <v>1.32</v>
      </c>
      <c r="BF100" s="9">
        <v>0.69</v>
      </c>
      <c r="BG100" s="9">
        <v>0.56999999999999995</v>
      </c>
      <c r="BH100" s="9">
        <v>0.89</v>
      </c>
      <c r="BI100" s="9">
        <v>0.46</v>
      </c>
      <c r="BJ100" s="9">
        <v>0.78</v>
      </c>
      <c r="BK100" s="9">
        <v>0.02</v>
      </c>
      <c r="BL100" s="9">
        <v>0.42</v>
      </c>
      <c r="BM100" s="9">
        <v>0.13</v>
      </c>
      <c r="BN100" s="9">
        <v>1.72</v>
      </c>
      <c r="BO100" s="9">
        <v>0.36</v>
      </c>
      <c r="BP100" s="9">
        <v>0.23</v>
      </c>
      <c r="BQ100" s="9">
        <v>0.1</v>
      </c>
      <c r="BR100" s="9">
        <v>0.14000000000000001</v>
      </c>
      <c r="BS100" s="9">
        <v>0.22</v>
      </c>
      <c r="BT100" s="24">
        <v>1.35</v>
      </c>
      <c r="BU100" s="9">
        <v>0.46</v>
      </c>
      <c r="BV100" s="9">
        <v>0.19</v>
      </c>
      <c r="BW100" s="9">
        <v>0.41</v>
      </c>
      <c r="BX100" s="9">
        <v>0.37</v>
      </c>
      <c r="BY100" s="9">
        <v>0.11</v>
      </c>
      <c r="BZ100" s="9">
        <v>1.67</v>
      </c>
      <c r="CA100" s="9">
        <v>1.49</v>
      </c>
      <c r="CB100" s="9">
        <v>2.5</v>
      </c>
      <c r="CC100" s="9">
        <v>2.2599999999999998</v>
      </c>
      <c r="CD100" s="9">
        <v>1.61</v>
      </c>
      <c r="CE100" s="9">
        <v>2.96</v>
      </c>
    </row>
    <row r="101" spans="1:83" ht="30" customHeight="1" x14ac:dyDescent="0.3">
      <c r="A101" s="7" t="s">
        <v>17</v>
      </c>
      <c r="B101" s="3" t="s">
        <v>8</v>
      </c>
      <c r="C101" s="4" t="s">
        <v>7</v>
      </c>
      <c r="D101" s="5">
        <v>36.630000000000003</v>
      </c>
      <c r="E101" s="5">
        <f t="shared" si="35"/>
        <v>32.190000000000005</v>
      </c>
      <c r="F101" s="5">
        <f t="shared" ref="F101:F108" si="58">E101+0.75</f>
        <v>32.940000000000005</v>
      </c>
      <c r="G101" s="5">
        <f t="shared" si="19"/>
        <v>29.980000000000004</v>
      </c>
      <c r="H101" s="5">
        <f t="shared" si="36"/>
        <v>28.370000000000005</v>
      </c>
      <c r="I101" s="5">
        <f t="shared" si="37"/>
        <v>30.630000000000003</v>
      </c>
      <c r="J101" s="5">
        <f t="shared" si="38"/>
        <v>33.130000000000003</v>
      </c>
      <c r="K101" s="5">
        <f t="shared" si="39"/>
        <v>34.620000000000005</v>
      </c>
      <c r="L101" s="5">
        <f t="shared" si="40"/>
        <v>36.290000000000006</v>
      </c>
      <c r="M101" s="5">
        <f t="shared" si="41"/>
        <v>36.400000000000006</v>
      </c>
      <c r="N101" s="5">
        <f t="shared" si="42"/>
        <v>36.770000000000003</v>
      </c>
      <c r="O101" s="5">
        <f t="shared" si="43"/>
        <v>37.18</v>
      </c>
      <c r="P101" s="5">
        <f t="shared" si="44"/>
        <v>36.99</v>
      </c>
      <c r="Q101" s="5">
        <f t="shared" si="45"/>
        <v>36.53</v>
      </c>
      <c r="R101" s="5">
        <f t="shared" si="46"/>
        <v>35.18</v>
      </c>
      <c r="S101" s="5">
        <f t="shared" si="47"/>
        <v>34.96</v>
      </c>
      <c r="T101" s="5">
        <f t="shared" si="48"/>
        <v>34.82</v>
      </c>
      <c r="U101" s="5">
        <f t="shared" si="49"/>
        <v>34.72</v>
      </c>
      <c r="V101" s="5">
        <f t="shared" si="50"/>
        <v>34.949999999999996</v>
      </c>
      <c r="W101" s="5">
        <f t="shared" si="51"/>
        <v>35.309999999999995</v>
      </c>
      <c r="X101" s="5">
        <f t="shared" si="52"/>
        <v>37.029999999999994</v>
      </c>
      <c r="Y101" s="5">
        <f t="shared" si="53"/>
        <v>37.159999999999997</v>
      </c>
      <c r="Z101" s="5">
        <f t="shared" si="54"/>
        <v>37.58</v>
      </c>
      <c r="AA101" s="5">
        <f t="shared" si="55"/>
        <v>37.559999999999995</v>
      </c>
      <c r="AB101" s="5">
        <f t="shared" si="56"/>
        <v>36.769999999999996</v>
      </c>
      <c r="AC101" s="5">
        <f t="shared" si="57"/>
        <v>37.229999999999997</v>
      </c>
      <c r="AD101" s="5">
        <f t="shared" si="20"/>
        <v>36.339999999999996</v>
      </c>
      <c r="AE101" s="5">
        <f t="shared" si="21"/>
        <v>35.769999999999996</v>
      </c>
      <c r="AF101" s="5">
        <f t="shared" si="22"/>
        <v>35.08</v>
      </c>
      <c r="AG101" s="5">
        <f t="shared" si="23"/>
        <v>33.76</v>
      </c>
      <c r="AH101" s="5">
        <f t="shared" si="24"/>
        <v>33.589999999999996</v>
      </c>
      <c r="AI101" s="5">
        <f t="shared" si="25"/>
        <v>32.979999999999997</v>
      </c>
      <c r="AJ101" s="5">
        <f t="shared" si="26"/>
        <v>33.22</v>
      </c>
      <c r="AK101" s="5">
        <f t="shared" si="27"/>
        <v>33.43</v>
      </c>
      <c r="AL101" s="5">
        <f t="shared" si="28"/>
        <v>33.74</v>
      </c>
      <c r="AM101" s="5">
        <f t="shared" si="29"/>
        <v>33.97</v>
      </c>
      <c r="AN101" s="5">
        <f t="shared" si="34"/>
        <v>35.049999999999997</v>
      </c>
      <c r="AO101" s="32">
        <f t="shared" si="30"/>
        <v>40.119999999999997</v>
      </c>
      <c r="AP101" s="32">
        <f t="shared" si="31"/>
        <v>39.949999999999996</v>
      </c>
      <c r="AQ101" s="32">
        <f t="shared" si="32"/>
        <v>40.109999999999992</v>
      </c>
      <c r="AR101" s="32">
        <f t="shared" si="33"/>
        <v>35.699999999999989</v>
      </c>
      <c r="AS101" s="59"/>
      <c r="AT101" s="9">
        <v>4.41</v>
      </c>
      <c r="AU101" s="9">
        <v>0.16</v>
      </c>
      <c r="AV101" s="9">
        <v>0.17</v>
      </c>
      <c r="AW101" s="9">
        <v>5.07</v>
      </c>
      <c r="AX101" s="9">
        <v>1.08</v>
      </c>
      <c r="AY101" s="9">
        <v>0.23</v>
      </c>
      <c r="AZ101" s="9">
        <v>0.31</v>
      </c>
      <c r="BA101" s="9">
        <v>0.21</v>
      </c>
      <c r="BB101" s="9">
        <v>0.24</v>
      </c>
      <c r="BC101" s="9">
        <v>0.61</v>
      </c>
      <c r="BD101" s="9">
        <v>0.17</v>
      </c>
      <c r="BE101" s="9">
        <v>1.32</v>
      </c>
      <c r="BF101" s="9">
        <v>0.69</v>
      </c>
      <c r="BG101" s="9">
        <v>0.56999999999999995</v>
      </c>
      <c r="BH101" s="9">
        <v>0.89</v>
      </c>
      <c r="BI101" s="9">
        <v>0.46</v>
      </c>
      <c r="BJ101" s="9">
        <v>0.79</v>
      </c>
      <c r="BK101" s="9">
        <v>0.02</v>
      </c>
      <c r="BL101" s="9">
        <v>0.42</v>
      </c>
      <c r="BM101" s="9">
        <v>0.13</v>
      </c>
      <c r="BN101" s="9">
        <v>1.72</v>
      </c>
      <c r="BO101" s="9">
        <v>0.36</v>
      </c>
      <c r="BP101" s="9">
        <v>0.23</v>
      </c>
      <c r="BQ101" s="9">
        <v>0.1</v>
      </c>
      <c r="BR101" s="9">
        <v>0.14000000000000001</v>
      </c>
      <c r="BS101" s="9">
        <v>0.22</v>
      </c>
      <c r="BT101" s="24">
        <v>1.35</v>
      </c>
      <c r="BU101" s="9">
        <v>0.46</v>
      </c>
      <c r="BV101" s="9">
        <v>0.19</v>
      </c>
      <c r="BW101" s="9">
        <v>0.41</v>
      </c>
      <c r="BX101" s="9">
        <v>0.37</v>
      </c>
      <c r="BY101" s="9">
        <v>0.11</v>
      </c>
      <c r="BZ101" s="9">
        <v>1.67</v>
      </c>
      <c r="CA101" s="9">
        <v>1.49</v>
      </c>
      <c r="CB101" s="9">
        <v>2.5</v>
      </c>
      <c r="CC101" s="9">
        <v>2.2599999999999998</v>
      </c>
      <c r="CD101" s="9">
        <v>1.61</v>
      </c>
      <c r="CE101" s="9">
        <v>2.96</v>
      </c>
    </row>
    <row r="102" spans="1:83" ht="30" customHeight="1" x14ac:dyDescent="0.3">
      <c r="A102" s="3" t="s">
        <v>17</v>
      </c>
      <c r="B102" s="3" t="s">
        <v>9</v>
      </c>
      <c r="C102" s="4" t="s">
        <v>7</v>
      </c>
      <c r="D102" s="5">
        <v>36.299999999999997</v>
      </c>
      <c r="E102" s="5">
        <f t="shared" si="35"/>
        <v>31.859999999999996</v>
      </c>
      <c r="F102" s="5">
        <f t="shared" si="58"/>
        <v>32.61</v>
      </c>
      <c r="G102" s="5">
        <f t="shared" si="19"/>
        <v>29.65</v>
      </c>
      <c r="H102" s="5">
        <f t="shared" si="36"/>
        <v>28.04</v>
      </c>
      <c r="I102" s="5">
        <f t="shared" si="37"/>
        <v>30.299999999999997</v>
      </c>
      <c r="J102" s="5">
        <f t="shared" si="38"/>
        <v>32.799999999999997</v>
      </c>
      <c r="K102" s="5">
        <f t="shared" si="39"/>
        <v>34.29</v>
      </c>
      <c r="L102" s="5">
        <f t="shared" si="40"/>
        <v>35.96</v>
      </c>
      <c r="M102" s="5">
        <f t="shared" si="41"/>
        <v>36.07</v>
      </c>
      <c r="N102" s="5">
        <f t="shared" si="42"/>
        <v>36.44</v>
      </c>
      <c r="O102" s="5">
        <f t="shared" si="43"/>
        <v>36.849999999999994</v>
      </c>
      <c r="P102" s="5">
        <f t="shared" si="44"/>
        <v>36.659999999999997</v>
      </c>
      <c r="Q102" s="5">
        <f t="shared" si="45"/>
        <v>36.199999999999996</v>
      </c>
      <c r="R102" s="5">
        <f t="shared" si="46"/>
        <v>34.849999999999994</v>
      </c>
      <c r="S102" s="5">
        <f t="shared" si="47"/>
        <v>34.629999999999995</v>
      </c>
      <c r="T102" s="5">
        <f t="shared" si="48"/>
        <v>34.489999999999995</v>
      </c>
      <c r="U102" s="5">
        <f t="shared" si="49"/>
        <v>34.389999999999993</v>
      </c>
      <c r="V102" s="5">
        <f t="shared" si="50"/>
        <v>34.61999999999999</v>
      </c>
      <c r="W102" s="5">
        <f t="shared" si="51"/>
        <v>34.97999999999999</v>
      </c>
      <c r="X102" s="5">
        <f t="shared" si="52"/>
        <v>36.699999999999989</v>
      </c>
      <c r="Y102" s="5">
        <f t="shared" si="53"/>
        <v>36.829999999999991</v>
      </c>
      <c r="Z102" s="5">
        <f t="shared" si="54"/>
        <v>37.249999999999993</v>
      </c>
      <c r="AA102" s="5">
        <f t="shared" si="55"/>
        <v>37.22999999999999</v>
      </c>
      <c r="AB102" s="5">
        <f t="shared" si="56"/>
        <v>36.439999999999991</v>
      </c>
      <c r="AC102" s="5">
        <f t="shared" si="57"/>
        <v>36.899999999999991</v>
      </c>
      <c r="AD102" s="5">
        <f t="shared" si="20"/>
        <v>36.009999999999991</v>
      </c>
      <c r="AE102" s="5">
        <f t="shared" si="21"/>
        <v>35.439999999999991</v>
      </c>
      <c r="AF102" s="5">
        <f t="shared" si="22"/>
        <v>34.749999999999993</v>
      </c>
      <c r="AG102" s="5">
        <f t="shared" si="23"/>
        <v>33.429999999999993</v>
      </c>
      <c r="AH102" s="5">
        <f t="shared" si="24"/>
        <v>33.259999999999991</v>
      </c>
      <c r="AI102" s="5">
        <f t="shared" si="25"/>
        <v>32.649999999999991</v>
      </c>
      <c r="AJ102" s="5">
        <f t="shared" si="26"/>
        <v>32.889999999999993</v>
      </c>
      <c r="AK102" s="5">
        <f t="shared" si="27"/>
        <v>33.099999999999994</v>
      </c>
      <c r="AL102" s="5">
        <f t="shared" si="28"/>
        <v>33.409999999999997</v>
      </c>
      <c r="AM102" s="5">
        <f t="shared" si="29"/>
        <v>33.639999999999993</v>
      </c>
      <c r="AN102" s="5">
        <f t="shared" si="34"/>
        <v>34.719999999999992</v>
      </c>
      <c r="AO102" s="32">
        <f t="shared" si="30"/>
        <v>39.789999999999992</v>
      </c>
      <c r="AP102" s="32">
        <f t="shared" si="31"/>
        <v>39.61999999999999</v>
      </c>
      <c r="AQ102" s="32">
        <f t="shared" si="32"/>
        <v>39.779999999999987</v>
      </c>
      <c r="AR102" s="32">
        <f t="shared" si="33"/>
        <v>35.36999999999999</v>
      </c>
      <c r="AS102" s="59"/>
      <c r="AT102" s="9">
        <v>4.41</v>
      </c>
      <c r="AU102" s="9">
        <v>0.16</v>
      </c>
      <c r="AV102" s="9">
        <v>0.17</v>
      </c>
      <c r="AW102" s="9">
        <v>5.07</v>
      </c>
      <c r="AX102" s="9">
        <v>1.08</v>
      </c>
      <c r="AY102" s="9">
        <v>0.23</v>
      </c>
      <c r="AZ102" s="9">
        <v>0.31</v>
      </c>
      <c r="BA102" s="9">
        <v>0.21</v>
      </c>
      <c r="BB102" s="9">
        <v>0.24</v>
      </c>
      <c r="BC102" s="9">
        <v>0.61</v>
      </c>
      <c r="BD102" s="9">
        <v>0.17</v>
      </c>
      <c r="BE102" s="9">
        <v>1.32</v>
      </c>
      <c r="BF102" s="9">
        <v>0.69</v>
      </c>
      <c r="BG102" s="9">
        <v>0.56999999999999995</v>
      </c>
      <c r="BH102" s="9">
        <v>0.89</v>
      </c>
      <c r="BI102" s="9">
        <v>0.46</v>
      </c>
      <c r="BJ102" s="9">
        <v>0.79</v>
      </c>
      <c r="BK102" s="9">
        <v>0.02</v>
      </c>
      <c r="BL102" s="9">
        <v>0.42</v>
      </c>
      <c r="BM102" s="9">
        <v>0.13</v>
      </c>
      <c r="BN102" s="9">
        <v>1.72</v>
      </c>
      <c r="BO102" s="9">
        <v>0.36</v>
      </c>
      <c r="BP102" s="9">
        <v>0.23</v>
      </c>
      <c r="BQ102" s="9">
        <v>0.1</v>
      </c>
      <c r="BR102" s="9">
        <v>0.14000000000000001</v>
      </c>
      <c r="BS102" s="9">
        <v>0.22</v>
      </c>
      <c r="BT102" s="24">
        <v>1.35</v>
      </c>
      <c r="BU102" s="9">
        <v>0.46</v>
      </c>
      <c r="BV102" s="9">
        <v>0.19</v>
      </c>
      <c r="BW102" s="9">
        <v>0.41</v>
      </c>
      <c r="BX102" s="9">
        <v>0.37</v>
      </c>
      <c r="BY102" s="9">
        <v>0.11</v>
      </c>
      <c r="BZ102" s="9">
        <v>1.67</v>
      </c>
      <c r="CA102" s="9">
        <v>1.49</v>
      </c>
      <c r="CB102" s="9">
        <v>2.5</v>
      </c>
      <c r="CC102" s="9">
        <v>2.2599999999999998</v>
      </c>
      <c r="CD102" s="9">
        <v>1.61</v>
      </c>
      <c r="CE102" s="9">
        <v>2.96</v>
      </c>
    </row>
    <row r="103" spans="1:83" ht="30" customHeight="1" x14ac:dyDescent="0.3">
      <c r="A103" s="3" t="s">
        <v>17</v>
      </c>
      <c r="B103" s="3" t="s">
        <v>10</v>
      </c>
      <c r="C103" s="4" t="s">
        <v>7</v>
      </c>
      <c r="D103" s="5">
        <v>36.67</v>
      </c>
      <c r="E103" s="5">
        <f t="shared" si="35"/>
        <v>32.230000000000004</v>
      </c>
      <c r="F103" s="5">
        <f t="shared" si="58"/>
        <v>32.980000000000004</v>
      </c>
      <c r="G103" s="5">
        <f t="shared" si="19"/>
        <v>30.020000000000003</v>
      </c>
      <c r="H103" s="5">
        <f t="shared" si="36"/>
        <v>28.410000000000004</v>
      </c>
      <c r="I103" s="5">
        <f t="shared" si="37"/>
        <v>30.67</v>
      </c>
      <c r="J103" s="5">
        <f t="shared" si="38"/>
        <v>33.17</v>
      </c>
      <c r="K103" s="5">
        <f t="shared" si="39"/>
        <v>34.660000000000004</v>
      </c>
      <c r="L103" s="5">
        <f t="shared" si="40"/>
        <v>36.330000000000005</v>
      </c>
      <c r="M103" s="5">
        <f t="shared" si="41"/>
        <v>36.440000000000005</v>
      </c>
      <c r="N103" s="5">
        <f t="shared" si="42"/>
        <v>36.81</v>
      </c>
      <c r="O103" s="5">
        <f t="shared" si="43"/>
        <v>37.22</v>
      </c>
      <c r="P103" s="5">
        <f t="shared" si="44"/>
        <v>37.03</v>
      </c>
      <c r="Q103" s="5">
        <f t="shared" si="45"/>
        <v>36.57</v>
      </c>
      <c r="R103" s="5">
        <f t="shared" si="46"/>
        <v>35.22</v>
      </c>
      <c r="S103" s="5">
        <f t="shared" si="47"/>
        <v>35</v>
      </c>
      <c r="T103" s="5">
        <f t="shared" si="48"/>
        <v>34.86</v>
      </c>
      <c r="U103" s="5">
        <f t="shared" si="49"/>
        <v>34.76</v>
      </c>
      <c r="V103" s="5">
        <f t="shared" si="50"/>
        <v>34.989999999999995</v>
      </c>
      <c r="W103" s="5">
        <f t="shared" si="51"/>
        <v>35.349999999999994</v>
      </c>
      <c r="X103" s="5">
        <f t="shared" si="52"/>
        <v>37.069999999999993</v>
      </c>
      <c r="Y103" s="5">
        <f t="shared" si="53"/>
        <v>37.199999999999996</v>
      </c>
      <c r="Z103" s="5">
        <f t="shared" si="54"/>
        <v>37.619999999999997</v>
      </c>
      <c r="AA103" s="5">
        <f t="shared" si="55"/>
        <v>37.599999999999994</v>
      </c>
      <c r="AB103" s="5">
        <f t="shared" si="56"/>
        <v>36.819999999999993</v>
      </c>
      <c r="AC103" s="5">
        <f t="shared" si="57"/>
        <v>37.279999999999994</v>
      </c>
      <c r="AD103" s="5">
        <f t="shared" si="20"/>
        <v>36.389999999999993</v>
      </c>
      <c r="AE103" s="5">
        <f t="shared" si="21"/>
        <v>35.819999999999993</v>
      </c>
      <c r="AF103" s="5">
        <f t="shared" si="22"/>
        <v>35.129999999999995</v>
      </c>
      <c r="AG103" s="5">
        <f t="shared" si="23"/>
        <v>33.809999999999995</v>
      </c>
      <c r="AH103" s="5">
        <f t="shared" si="24"/>
        <v>33.639999999999993</v>
      </c>
      <c r="AI103" s="5">
        <f t="shared" si="25"/>
        <v>33.029999999999994</v>
      </c>
      <c r="AJ103" s="5">
        <f t="shared" si="26"/>
        <v>33.269999999999996</v>
      </c>
      <c r="AK103" s="5">
        <f t="shared" si="27"/>
        <v>33.479999999999997</v>
      </c>
      <c r="AL103" s="5">
        <f t="shared" si="28"/>
        <v>33.79</v>
      </c>
      <c r="AM103" s="5">
        <f t="shared" si="29"/>
        <v>34.019999999999996</v>
      </c>
      <c r="AN103" s="5">
        <f t="shared" si="34"/>
        <v>35.089999999999996</v>
      </c>
      <c r="AO103" s="32">
        <f t="shared" si="30"/>
        <v>40.159999999999997</v>
      </c>
      <c r="AP103" s="32">
        <f t="shared" si="31"/>
        <v>39.989999999999995</v>
      </c>
      <c r="AQ103" s="32">
        <f t="shared" si="32"/>
        <v>40.149999999999991</v>
      </c>
      <c r="AR103" s="32">
        <f t="shared" si="33"/>
        <v>35.739999999999995</v>
      </c>
      <c r="AS103" s="59"/>
      <c r="AT103" s="9">
        <v>4.41</v>
      </c>
      <c r="AU103" s="9">
        <v>0.16</v>
      </c>
      <c r="AV103" s="9">
        <v>0.17</v>
      </c>
      <c r="AW103" s="9">
        <v>5.07</v>
      </c>
      <c r="AX103" s="9">
        <v>1.07</v>
      </c>
      <c r="AY103" s="9">
        <v>0.23</v>
      </c>
      <c r="AZ103" s="9">
        <v>0.31</v>
      </c>
      <c r="BA103" s="9">
        <v>0.21</v>
      </c>
      <c r="BB103" s="9">
        <v>0.24</v>
      </c>
      <c r="BC103" s="9">
        <v>0.61</v>
      </c>
      <c r="BD103" s="9">
        <v>0.17</v>
      </c>
      <c r="BE103" s="9">
        <v>1.32</v>
      </c>
      <c r="BF103" s="9">
        <v>0.69</v>
      </c>
      <c r="BG103" s="9">
        <v>0.56999999999999995</v>
      </c>
      <c r="BH103" s="9">
        <v>0.89</v>
      </c>
      <c r="BI103" s="9">
        <v>0.46</v>
      </c>
      <c r="BJ103" s="9">
        <v>0.78</v>
      </c>
      <c r="BK103" s="9">
        <v>0.02</v>
      </c>
      <c r="BL103" s="9">
        <v>0.42</v>
      </c>
      <c r="BM103" s="9">
        <v>0.13</v>
      </c>
      <c r="BN103" s="9">
        <v>1.72</v>
      </c>
      <c r="BO103" s="9">
        <v>0.36</v>
      </c>
      <c r="BP103" s="9">
        <v>0.23</v>
      </c>
      <c r="BQ103" s="9">
        <v>0.1</v>
      </c>
      <c r="BR103" s="9">
        <v>0.14000000000000001</v>
      </c>
      <c r="BS103" s="9">
        <v>0.22</v>
      </c>
      <c r="BT103" s="24">
        <v>1.35</v>
      </c>
      <c r="BU103" s="9">
        <v>0.46</v>
      </c>
      <c r="BV103" s="9">
        <v>0.19</v>
      </c>
      <c r="BW103" s="9">
        <v>0.41</v>
      </c>
      <c r="BX103" s="9">
        <v>0.37</v>
      </c>
      <c r="BY103" s="9">
        <v>0.11</v>
      </c>
      <c r="BZ103" s="9">
        <v>1.67</v>
      </c>
      <c r="CA103" s="9">
        <v>1.49</v>
      </c>
      <c r="CB103" s="9">
        <v>2.5</v>
      </c>
      <c r="CC103" s="9">
        <v>2.2599999999999998</v>
      </c>
      <c r="CD103" s="9">
        <v>1.61</v>
      </c>
      <c r="CE103" s="9">
        <v>2.96</v>
      </c>
    </row>
    <row r="104" spans="1:83" ht="30" customHeight="1" x14ac:dyDescent="0.3">
      <c r="A104" s="3" t="s">
        <v>17</v>
      </c>
      <c r="B104" s="3" t="s">
        <v>11</v>
      </c>
      <c r="C104" s="4" t="s">
        <v>7</v>
      </c>
      <c r="D104" s="5">
        <v>36.83</v>
      </c>
      <c r="E104" s="5">
        <f t="shared" si="35"/>
        <v>32.39</v>
      </c>
      <c r="F104" s="5">
        <f t="shared" si="58"/>
        <v>33.14</v>
      </c>
      <c r="G104" s="5">
        <f t="shared" si="19"/>
        <v>30.18</v>
      </c>
      <c r="H104" s="5">
        <f t="shared" si="36"/>
        <v>28.57</v>
      </c>
      <c r="I104" s="5">
        <f t="shared" si="37"/>
        <v>30.83</v>
      </c>
      <c r="J104" s="5">
        <f t="shared" si="38"/>
        <v>33.33</v>
      </c>
      <c r="K104" s="5">
        <f t="shared" si="39"/>
        <v>34.82</v>
      </c>
      <c r="L104" s="5">
        <f t="shared" si="40"/>
        <v>36.49</v>
      </c>
      <c r="M104" s="5">
        <f t="shared" si="41"/>
        <v>36.6</v>
      </c>
      <c r="N104" s="5">
        <f t="shared" si="42"/>
        <v>36.97</v>
      </c>
      <c r="O104" s="5">
        <f t="shared" si="43"/>
        <v>37.379999999999995</v>
      </c>
      <c r="P104" s="5">
        <f t="shared" si="44"/>
        <v>37.19</v>
      </c>
      <c r="Q104" s="5">
        <f t="shared" si="45"/>
        <v>36.729999999999997</v>
      </c>
      <c r="R104" s="5">
        <f t="shared" si="46"/>
        <v>35.379999999999995</v>
      </c>
      <c r="S104" s="5">
        <f t="shared" si="47"/>
        <v>35.159999999999997</v>
      </c>
      <c r="T104" s="5">
        <f t="shared" si="48"/>
        <v>35.019999999999996</v>
      </c>
      <c r="U104" s="5">
        <f t="shared" si="49"/>
        <v>34.919999999999995</v>
      </c>
      <c r="V104" s="5">
        <f t="shared" si="50"/>
        <v>35.149999999999991</v>
      </c>
      <c r="W104" s="5">
        <f t="shared" si="51"/>
        <v>35.509999999999991</v>
      </c>
      <c r="X104" s="5">
        <f t="shared" si="52"/>
        <v>37.22999999999999</v>
      </c>
      <c r="Y104" s="5">
        <f t="shared" si="53"/>
        <v>37.359999999999992</v>
      </c>
      <c r="Z104" s="5">
        <f t="shared" si="54"/>
        <v>37.779999999999994</v>
      </c>
      <c r="AA104" s="5">
        <f t="shared" si="55"/>
        <v>37.759999999999991</v>
      </c>
      <c r="AB104" s="5">
        <f t="shared" si="56"/>
        <v>36.969999999999992</v>
      </c>
      <c r="AC104" s="5">
        <f t="shared" si="57"/>
        <v>37.429999999999993</v>
      </c>
      <c r="AD104" s="5">
        <f t="shared" si="20"/>
        <v>36.539999999999992</v>
      </c>
      <c r="AE104" s="5">
        <f t="shared" si="21"/>
        <v>35.969999999999992</v>
      </c>
      <c r="AF104" s="5">
        <f t="shared" si="22"/>
        <v>35.279999999999994</v>
      </c>
      <c r="AG104" s="5">
        <f t="shared" si="23"/>
        <v>33.959999999999994</v>
      </c>
      <c r="AH104" s="5">
        <f t="shared" si="24"/>
        <v>33.789999999999992</v>
      </c>
      <c r="AI104" s="5">
        <f t="shared" si="25"/>
        <v>33.179999999999993</v>
      </c>
      <c r="AJ104" s="5">
        <f t="shared" si="26"/>
        <v>33.419999999999995</v>
      </c>
      <c r="AK104" s="5">
        <f t="shared" si="27"/>
        <v>33.629999999999995</v>
      </c>
      <c r="AL104" s="5">
        <f t="shared" si="28"/>
        <v>33.94</v>
      </c>
      <c r="AM104" s="5">
        <f t="shared" si="29"/>
        <v>34.169999999999995</v>
      </c>
      <c r="AN104" s="5">
        <f t="shared" si="34"/>
        <v>35.249999999999993</v>
      </c>
      <c r="AO104" s="32">
        <f t="shared" si="30"/>
        <v>40.319999999999993</v>
      </c>
      <c r="AP104" s="32">
        <f t="shared" si="31"/>
        <v>40.149999999999991</v>
      </c>
      <c r="AQ104" s="32">
        <f t="shared" si="32"/>
        <v>40.309999999999988</v>
      </c>
      <c r="AR104" s="32">
        <f t="shared" si="33"/>
        <v>35.899999999999991</v>
      </c>
      <c r="AS104" s="59"/>
      <c r="AT104" s="9">
        <v>4.41</v>
      </c>
      <c r="AU104" s="9">
        <v>0.16</v>
      </c>
      <c r="AV104" s="9">
        <v>0.17</v>
      </c>
      <c r="AW104" s="9">
        <v>5.07</v>
      </c>
      <c r="AX104" s="9">
        <v>1.08</v>
      </c>
      <c r="AY104" s="9">
        <v>0.23</v>
      </c>
      <c r="AZ104" s="9">
        <v>0.31</v>
      </c>
      <c r="BA104" s="9">
        <v>0.21</v>
      </c>
      <c r="BB104" s="9">
        <v>0.24</v>
      </c>
      <c r="BC104" s="9">
        <v>0.61</v>
      </c>
      <c r="BD104" s="9">
        <v>0.17</v>
      </c>
      <c r="BE104" s="9">
        <v>1.32</v>
      </c>
      <c r="BF104" s="9">
        <v>0.69</v>
      </c>
      <c r="BG104" s="9">
        <v>0.56999999999999995</v>
      </c>
      <c r="BH104" s="9">
        <v>0.89</v>
      </c>
      <c r="BI104" s="9">
        <v>0.46</v>
      </c>
      <c r="BJ104" s="9">
        <v>0.79</v>
      </c>
      <c r="BK104" s="9">
        <v>0.02</v>
      </c>
      <c r="BL104" s="9">
        <v>0.42</v>
      </c>
      <c r="BM104" s="9">
        <v>0.13</v>
      </c>
      <c r="BN104" s="9">
        <v>1.72</v>
      </c>
      <c r="BO104" s="9">
        <v>0.36</v>
      </c>
      <c r="BP104" s="9">
        <v>0.23</v>
      </c>
      <c r="BQ104" s="9">
        <v>0.1</v>
      </c>
      <c r="BR104" s="9">
        <v>0.14000000000000001</v>
      </c>
      <c r="BS104" s="9">
        <v>0.22</v>
      </c>
      <c r="BT104" s="24">
        <v>1.35</v>
      </c>
      <c r="BU104" s="9">
        <v>0.46</v>
      </c>
      <c r="BV104" s="9">
        <v>0.19</v>
      </c>
      <c r="BW104" s="9">
        <v>0.41</v>
      </c>
      <c r="BX104" s="9">
        <v>0.37</v>
      </c>
      <c r="BY104" s="9">
        <v>0.11</v>
      </c>
      <c r="BZ104" s="9">
        <v>1.67</v>
      </c>
      <c r="CA104" s="9">
        <v>1.49</v>
      </c>
      <c r="CB104" s="9">
        <v>2.5</v>
      </c>
      <c r="CC104" s="9">
        <v>2.2599999999999998</v>
      </c>
      <c r="CD104" s="9">
        <v>1.61</v>
      </c>
      <c r="CE104" s="9">
        <v>2.96</v>
      </c>
    </row>
    <row r="105" spans="1:83" ht="30" customHeight="1" x14ac:dyDescent="0.3">
      <c r="A105" s="3" t="s">
        <v>17</v>
      </c>
      <c r="B105" s="3" t="s">
        <v>12</v>
      </c>
      <c r="C105" s="4" t="s">
        <v>7</v>
      </c>
      <c r="D105" s="5">
        <v>36.65</v>
      </c>
      <c r="E105" s="5">
        <f t="shared" si="35"/>
        <v>32.21</v>
      </c>
      <c r="F105" s="5">
        <f t="shared" si="58"/>
        <v>32.96</v>
      </c>
      <c r="G105" s="5">
        <f t="shared" si="19"/>
        <v>30</v>
      </c>
      <c r="H105" s="5">
        <f t="shared" si="36"/>
        <v>28.39</v>
      </c>
      <c r="I105" s="5">
        <f t="shared" si="37"/>
        <v>30.65</v>
      </c>
      <c r="J105" s="5">
        <f t="shared" si="38"/>
        <v>33.15</v>
      </c>
      <c r="K105" s="5">
        <f t="shared" si="39"/>
        <v>34.64</v>
      </c>
      <c r="L105" s="5">
        <f t="shared" si="40"/>
        <v>36.31</v>
      </c>
      <c r="M105" s="5">
        <f t="shared" si="41"/>
        <v>36.42</v>
      </c>
      <c r="N105" s="5">
        <f t="shared" si="42"/>
        <v>36.79</v>
      </c>
      <c r="O105" s="5">
        <f t="shared" si="43"/>
        <v>37.199999999999996</v>
      </c>
      <c r="P105" s="5">
        <f t="shared" si="44"/>
        <v>37.01</v>
      </c>
      <c r="Q105" s="5">
        <f t="shared" si="45"/>
        <v>36.549999999999997</v>
      </c>
      <c r="R105" s="5">
        <f t="shared" si="46"/>
        <v>35.199999999999996</v>
      </c>
      <c r="S105" s="5">
        <f t="shared" si="47"/>
        <v>34.979999999999997</v>
      </c>
      <c r="T105" s="5">
        <f t="shared" si="48"/>
        <v>34.839999999999996</v>
      </c>
      <c r="U105" s="5">
        <f t="shared" si="49"/>
        <v>34.739999999999995</v>
      </c>
      <c r="V105" s="5">
        <f t="shared" si="50"/>
        <v>34.969999999999992</v>
      </c>
      <c r="W105" s="5">
        <f t="shared" si="51"/>
        <v>35.329999999999991</v>
      </c>
      <c r="X105" s="5">
        <f t="shared" si="52"/>
        <v>37.04999999999999</v>
      </c>
      <c r="Y105" s="5">
        <f t="shared" si="53"/>
        <v>37.179999999999993</v>
      </c>
      <c r="Z105" s="5">
        <f t="shared" si="54"/>
        <v>37.599999999999994</v>
      </c>
      <c r="AA105" s="5">
        <f t="shared" si="55"/>
        <v>37.579999999999991</v>
      </c>
      <c r="AB105" s="5">
        <f t="shared" si="56"/>
        <v>36.789999999999992</v>
      </c>
      <c r="AC105" s="5">
        <f t="shared" si="57"/>
        <v>37.249999999999993</v>
      </c>
      <c r="AD105" s="5">
        <f t="shared" si="20"/>
        <v>36.359999999999992</v>
      </c>
      <c r="AE105" s="5">
        <f t="shared" si="21"/>
        <v>35.789999999999992</v>
      </c>
      <c r="AF105" s="5">
        <f t="shared" si="22"/>
        <v>35.099999999999994</v>
      </c>
      <c r="AG105" s="5">
        <f t="shared" si="23"/>
        <v>33.779999999999994</v>
      </c>
      <c r="AH105" s="5">
        <f t="shared" si="24"/>
        <v>33.609999999999992</v>
      </c>
      <c r="AI105" s="5">
        <f t="shared" si="25"/>
        <v>32.999999999999993</v>
      </c>
      <c r="AJ105" s="5">
        <f t="shared" si="26"/>
        <v>33.239999999999995</v>
      </c>
      <c r="AK105" s="5">
        <f t="shared" si="27"/>
        <v>33.449999999999996</v>
      </c>
      <c r="AL105" s="5">
        <f t="shared" si="28"/>
        <v>33.76</v>
      </c>
      <c r="AM105" s="5">
        <f t="shared" si="29"/>
        <v>33.989999999999995</v>
      </c>
      <c r="AN105" s="5">
        <f t="shared" si="34"/>
        <v>35.069999999999993</v>
      </c>
      <c r="AO105" s="32">
        <f t="shared" si="30"/>
        <v>40.139999999999993</v>
      </c>
      <c r="AP105" s="32">
        <f t="shared" si="31"/>
        <v>39.969999999999992</v>
      </c>
      <c r="AQ105" s="32">
        <f t="shared" si="32"/>
        <v>40.129999999999988</v>
      </c>
      <c r="AR105" s="32">
        <f t="shared" si="33"/>
        <v>35.719999999999985</v>
      </c>
      <c r="AS105" s="59"/>
      <c r="AT105" s="9">
        <v>4.41</v>
      </c>
      <c r="AU105" s="9">
        <v>0.16</v>
      </c>
      <c r="AV105" s="9">
        <v>0.17</v>
      </c>
      <c r="AW105" s="9">
        <v>5.07</v>
      </c>
      <c r="AX105" s="9">
        <v>1.08</v>
      </c>
      <c r="AY105" s="9">
        <v>0.23</v>
      </c>
      <c r="AZ105" s="9">
        <v>0.31</v>
      </c>
      <c r="BA105" s="9">
        <v>0.21</v>
      </c>
      <c r="BB105" s="9">
        <v>0.24</v>
      </c>
      <c r="BC105" s="9">
        <v>0.61</v>
      </c>
      <c r="BD105" s="9">
        <v>0.17</v>
      </c>
      <c r="BE105" s="9">
        <v>1.32</v>
      </c>
      <c r="BF105" s="9">
        <v>0.69</v>
      </c>
      <c r="BG105" s="9">
        <v>0.56999999999999995</v>
      </c>
      <c r="BH105" s="9">
        <v>0.89</v>
      </c>
      <c r="BI105" s="9">
        <v>0.46</v>
      </c>
      <c r="BJ105" s="9">
        <v>0.79</v>
      </c>
      <c r="BK105" s="9">
        <v>0.02</v>
      </c>
      <c r="BL105" s="9">
        <v>0.42</v>
      </c>
      <c r="BM105" s="9">
        <v>0.13</v>
      </c>
      <c r="BN105" s="9">
        <v>1.72</v>
      </c>
      <c r="BO105" s="9">
        <v>0.36</v>
      </c>
      <c r="BP105" s="9">
        <v>0.23</v>
      </c>
      <c r="BQ105" s="9">
        <v>0.1</v>
      </c>
      <c r="BR105" s="9">
        <v>0.14000000000000001</v>
      </c>
      <c r="BS105" s="9">
        <v>0.22</v>
      </c>
      <c r="BT105" s="24">
        <v>1.35</v>
      </c>
      <c r="BU105" s="9">
        <v>0.46</v>
      </c>
      <c r="BV105" s="9">
        <v>0.19</v>
      </c>
      <c r="BW105" s="9">
        <v>0.41</v>
      </c>
      <c r="BX105" s="9">
        <v>0.37</v>
      </c>
      <c r="BY105" s="9">
        <v>0.11</v>
      </c>
      <c r="BZ105" s="9">
        <v>1.67</v>
      </c>
      <c r="CA105" s="9">
        <v>1.49</v>
      </c>
      <c r="CB105" s="9">
        <v>2.5</v>
      </c>
      <c r="CC105" s="9">
        <v>2.2599999999999998</v>
      </c>
      <c r="CD105" s="9">
        <v>1.61</v>
      </c>
      <c r="CE105" s="9">
        <v>2.96</v>
      </c>
    </row>
    <row r="106" spans="1:83" ht="30" customHeight="1" x14ac:dyDescent="0.3">
      <c r="A106" s="3" t="s">
        <v>17</v>
      </c>
      <c r="B106" s="3" t="s">
        <v>13</v>
      </c>
      <c r="C106" s="4" t="s">
        <v>7</v>
      </c>
      <c r="D106" s="5">
        <v>36.64</v>
      </c>
      <c r="E106" s="5">
        <f t="shared" si="35"/>
        <v>32.200000000000003</v>
      </c>
      <c r="F106" s="5">
        <f t="shared" si="58"/>
        <v>32.950000000000003</v>
      </c>
      <c r="G106" s="5">
        <f t="shared" ref="G106:G108" si="59">F106-CE106</f>
        <v>29.990000000000002</v>
      </c>
      <c r="H106" s="5">
        <f t="shared" si="36"/>
        <v>28.380000000000003</v>
      </c>
      <c r="I106" s="5">
        <f t="shared" si="37"/>
        <v>30.64</v>
      </c>
      <c r="J106" s="5">
        <f t="shared" si="38"/>
        <v>33.14</v>
      </c>
      <c r="K106" s="5">
        <f t="shared" si="39"/>
        <v>34.630000000000003</v>
      </c>
      <c r="L106" s="5">
        <f t="shared" si="40"/>
        <v>36.300000000000004</v>
      </c>
      <c r="M106" s="5">
        <f t="shared" si="41"/>
        <v>36.410000000000004</v>
      </c>
      <c r="N106" s="5">
        <f t="shared" si="42"/>
        <v>36.78</v>
      </c>
      <c r="O106" s="5">
        <f t="shared" si="43"/>
        <v>37.19</v>
      </c>
      <c r="P106" s="5">
        <f t="shared" si="44"/>
        <v>37</v>
      </c>
      <c r="Q106" s="5">
        <f t="shared" si="45"/>
        <v>36.54</v>
      </c>
      <c r="R106" s="5">
        <f t="shared" si="46"/>
        <v>35.19</v>
      </c>
      <c r="S106" s="5">
        <f t="shared" si="47"/>
        <v>34.97</v>
      </c>
      <c r="T106" s="5">
        <f t="shared" si="48"/>
        <v>34.83</v>
      </c>
      <c r="U106" s="5">
        <f t="shared" si="49"/>
        <v>34.729999999999997</v>
      </c>
      <c r="V106" s="5">
        <f t="shared" si="50"/>
        <v>34.959999999999994</v>
      </c>
      <c r="W106" s="5">
        <f t="shared" si="51"/>
        <v>35.319999999999993</v>
      </c>
      <c r="X106" s="5">
        <f t="shared" si="52"/>
        <v>37.039999999999992</v>
      </c>
      <c r="Y106" s="5">
        <f t="shared" si="53"/>
        <v>37.169999999999995</v>
      </c>
      <c r="Z106" s="5">
        <f t="shared" si="54"/>
        <v>37.589999999999996</v>
      </c>
      <c r="AA106" s="5">
        <f t="shared" si="55"/>
        <v>37.569999999999993</v>
      </c>
      <c r="AB106" s="5">
        <f t="shared" si="56"/>
        <v>36.779999999999994</v>
      </c>
      <c r="AC106" s="5">
        <f t="shared" si="57"/>
        <v>37.239999999999995</v>
      </c>
      <c r="AD106" s="5">
        <f t="shared" si="20"/>
        <v>36.349999999999994</v>
      </c>
      <c r="AE106" s="5">
        <f t="shared" si="21"/>
        <v>35.779999999999994</v>
      </c>
      <c r="AF106" s="5">
        <f t="shared" si="22"/>
        <v>35.089999999999996</v>
      </c>
      <c r="AG106" s="5">
        <f t="shared" si="23"/>
        <v>33.769999999999996</v>
      </c>
      <c r="AH106" s="5">
        <f t="shared" si="24"/>
        <v>33.599999999999994</v>
      </c>
      <c r="AI106" s="5">
        <f t="shared" si="25"/>
        <v>32.989999999999995</v>
      </c>
      <c r="AJ106" s="5">
        <f t="shared" si="26"/>
        <v>33.229999999999997</v>
      </c>
      <c r="AK106" s="5">
        <f t="shared" si="27"/>
        <v>33.44</v>
      </c>
      <c r="AL106" s="5">
        <f t="shared" si="28"/>
        <v>33.75</v>
      </c>
      <c r="AM106" s="5">
        <f t="shared" si="29"/>
        <v>33.979999999999997</v>
      </c>
      <c r="AN106" s="5">
        <f t="shared" si="34"/>
        <v>35.059999999999995</v>
      </c>
      <c r="AO106" s="32">
        <f t="shared" si="30"/>
        <v>40.129999999999995</v>
      </c>
      <c r="AP106" s="32">
        <f t="shared" si="31"/>
        <v>39.959999999999994</v>
      </c>
      <c r="AQ106" s="32">
        <f t="shared" si="32"/>
        <v>40.11999999999999</v>
      </c>
      <c r="AR106" s="32">
        <f t="shared" si="33"/>
        <v>35.709999999999994</v>
      </c>
      <c r="AS106" s="59"/>
      <c r="AT106" s="9">
        <v>4.41</v>
      </c>
      <c r="AU106" s="9">
        <v>0.16</v>
      </c>
      <c r="AV106" s="9">
        <v>0.17</v>
      </c>
      <c r="AW106" s="9">
        <v>5.07</v>
      </c>
      <c r="AX106" s="9">
        <v>1.08</v>
      </c>
      <c r="AY106" s="9">
        <v>0.23</v>
      </c>
      <c r="AZ106" s="9">
        <v>0.31</v>
      </c>
      <c r="BA106" s="9">
        <v>0.21</v>
      </c>
      <c r="BB106" s="9">
        <v>0.24</v>
      </c>
      <c r="BC106" s="9">
        <v>0.61</v>
      </c>
      <c r="BD106" s="9">
        <v>0.17</v>
      </c>
      <c r="BE106" s="9">
        <v>1.32</v>
      </c>
      <c r="BF106" s="9">
        <v>0.69</v>
      </c>
      <c r="BG106" s="9">
        <v>0.56999999999999995</v>
      </c>
      <c r="BH106" s="9">
        <v>0.89</v>
      </c>
      <c r="BI106" s="9">
        <v>0.46</v>
      </c>
      <c r="BJ106" s="9">
        <v>0.79</v>
      </c>
      <c r="BK106" s="9">
        <v>0.02</v>
      </c>
      <c r="BL106" s="9">
        <v>0.42</v>
      </c>
      <c r="BM106" s="9">
        <v>0.13</v>
      </c>
      <c r="BN106" s="9">
        <v>1.72</v>
      </c>
      <c r="BO106" s="9">
        <v>0.36</v>
      </c>
      <c r="BP106" s="9">
        <v>0.23</v>
      </c>
      <c r="BQ106" s="9">
        <v>0.1</v>
      </c>
      <c r="BR106" s="9">
        <v>0.14000000000000001</v>
      </c>
      <c r="BS106" s="9">
        <v>0.22</v>
      </c>
      <c r="BT106" s="24">
        <v>1.35</v>
      </c>
      <c r="BU106" s="9">
        <v>0.46</v>
      </c>
      <c r="BV106" s="9">
        <v>0.19</v>
      </c>
      <c r="BW106" s="9">
        <v>0.41</v>
      </c>
      <c r="BX106" s="9">
        <v>0.37</v>
      </c>
      <c r="BY106" s="9">
        <v>0.11</v>
      </c>
      <c r="BZ106" s="9">
        <v>1.67</v>
      </c>
      <c r="CA106" s="9">
        <v>1.49</v>
      </c>
      <c r="CB106" s="9">
        <v>2.5</v>
      </c>
      <c r="CC106" s="9">
        <v>2.2599999999999998</v>
      </c>
      <c r="CD106" s="9">
        <v>1.61</v>
      </c>
      <c r="CE106" s="9">
        <v>2.96</v>
      </c>
    </row>
    <row r="107" spans="1:83" ht="30" customHeight="1" x14ac:dyDescent="0.3">
      <c r="A107" s="3" t="s">
        <v>17</v>
      </c>
      <c r="B107" s="3" t="s">
        <v>14</v>
      </c>
      <c r="C107" s="4" t="s">
        <v>7</v>
      </c>
      <c r="D107" s="5">
        <v>36.72</v>
      </c>
      <c r="E107" s="5">
        <f t="shared" si="35"/>
        <v>32.28</v>
      </c>
      <c r="F107" s="5">
        <f t="shared" si="58"/>
        <v>33.03</v>
      </c>
      <c r="G107" s="5">
        <f t="shared" si="59"/>
        <v>30.07</v>
      </c>
      <c r="H107" s="5">
        <f t="shared" si="36"/>
        <v>28.46</v>
      </c>
      <c r="I107" s="5">
        <f t="shared" si="37"/>
        <v>30.72</v>
      </c>
      <c r="J107" s="5">
        <f t="shared" si="38"/>
        <v>33.22</v>
      </c>
      <c r="K107" s="5">
        <f t="shared" si="39"/>
        <v>34.71</v>
      </c>
      <c r="L107" s="5">
        <f t="shared" si="40"/>
        <v>36.380000000000003</v>
      </c>
      <c r="M107" s="5">
        <f t="shared" si="41"/>
        <v>36.49</v>
      </c>
      <c r="N107" s="5">
        <f t="shared" si="42"/>
        <v>36.86</v>
      </c>
      <c r="O107" s="5">
        <f t="shared" si="43"/>
        <v>37.269999999999996</v>
      </c>
      <c r="P107" s="5">
        <f t="shared" si="44"/>
        <v>37.08</v>
      </c>
      <c r="Q107" s="5">
        <f t="shared" si="45"/>
        <v>36.619999999999997</v>
      </c>
      <c r="R107" s="5">
        <f t="shared" si="46"/>
        <v>35.269999999999996</v>
      </c>
      <c r="S107" s="5">
        <f t="shared" si="47"/>
        <v>35.049999999999997</v>
      </c>
      <c r="T107" s="5">
        <f t="shared" si="48"/>
        <v>34.909999999999997</v>
      </c>
      <c r="U107" s="5">
        <f t="shared" si="49"/>
        <v>34.809999999999995</v>
      </c>
      <c r="V107" s="5">
        <f t="shared" si="50"/>
        <v>35.039999999999992</v>
      </c>
      <c r="W107" s="5">
        <f t="shared" si="51"/>
        <v>35.399999999999991</v>
      </c>
      <c r="X107" s="5">
        <f t="shared" si="52"/>
        <v>37.11999999999999</v>
      </c>
      <c r="Y107" s="5">
        <f t="shared" si="53"/>
        <v>37.249999999999993</v>
      </c>
      <c r="Z107" s="5">
        <f t="shared" si="54"/>
        <v>37.669999999999995</v>
      </c>
      <c r="AA107" s="5">
        <f t="shared" si="55"/>
        <v>37.649999999999991</v>
      </c>
      <c r="AB107" s="5">
        <f t="shared" si="56"/>
        <v>36.86999999999999</v>
      </c>
      <c r="AC107" s="5">
        <f t="shared" si="57"/>
        <v>37.329999999999991</v>
      </c>
      <c r="AD107" s="5">
        <f t="shared" si="20"/>
        <v>36.439999999999991</v>
      </c>
      <c r="AE107" s="5">
        <f t="shared" si="21"/>
        <v>35.86999999999999</v>
      </c>
      <c r="AF107" s="5">
        <f t="shared" si="22"/>
        <v>35.179999999999993</v>
      </c>
      <c r="AG107" s="5">
        <f t="shared" si="23"/>
        <v>33.859999999999992</v>
      </c>
      <c r="AH107" s="5">
        <f t="shared" si="24"/>
        <v>33.689999999999991</v>
      </c>
      <c r="AI107" s="5">
        <f t="shared" si="25"/>
        <v>33.079999999999991</v>
      </c>
      <c r="AJ107" s="5">
        <f t="shared" si="26"/>
        <v>33.319999999999993</v>
      </c>
      <c r="AK107" s="5">
        <f t="shared" si="27"/>
        <v>33.529999999999994</v>
      </c>
      <c r="AL107" s="5">
        <f t="shared" si="28"/>
        <v>33.839999999999996</v>
      </c>
      <c r="AM107" s="5">
        <f t="shared" si="29"/>
        <v>34.069999999999993</v>
      </c>
      <c r="AN107" s="5">
        <f t="shared" si="34"/>
        <v>35.139999999999993</v>
      </c>
      <c r="AO107" s="32">
        <f t="shared" si="30"/>
        <v>40.209999999999994</v>
      </c>
      <c r="AP107" s="32">
        <f t="shared" si="31"/>
        <v>40.039999999999992</v>
      </c>
      <c r="AQ107" s="32">
        <f t="shared" si="32"/>
        <v>40.199999999999989</v>
      </c>
      <c r="AR107" s="32">
        <f t="shared" si="33"/>
        <v>35.789999999999992</v>
      </c>
      <c r="AS107" s="59"/>
      <c r="AT107" s="9">
        <v>4.41</v>
      </c>
      <c r="AU107" s="9">
        <v>0.16</v>
      </c>
      <c r="AV107" s="9">
        <v>0.17</v>
      </c>
      <c r="AW107" s="9">
        <v>5.07</v>
      </c>
      <c r="AX107" s="9">
        <v>1.07</v>
      </c>
      <c r="AY107" s="9">
        <v>0.23</v>
      </c>
      <c r="AZ107" s="9">
        <v>0.31</v>
      </c>
      <c r="BA107" s="9">
        <v>0.21</v>
      </c>
      <c r="BB107" s="9">
        <v>0.24</v>
      </c>
      <c r="BC107" s="9">
        <v>0.61</v>
      </c>
      <c r="BD107" s="9">
        <v>0.17</v>
      </c>
      <c r="BE107" s="9">
        <v>1.32</v>
      </c>
      <c r="BF107" s="9">
        <v>0.69</v>
      </c>
      <c r="BG107" s="9">
        <v>0.56999999999999995</v>
      </c>
      <c r="BH107" s="9">
        <v>0.89</v>
      </c>
      <c r="BI107" s="9">
        <v>0.46</v>
      </c>
      <c r="BJ107" s="9">
        <v>0.78</v>
      </c>
      <c r="BK107" s="9">
        <v>0.02</v>
      </c>
      <c r="BL107" s="9">
        <v>0.42</v>
      </c>
      <c r="BM107" s="9">
        <v>0.13</v>
      </c>
      <c r="BN107" s="9">
        <v>1.72</v>
      </c>
      <c r="BO107" s="9">
        <v>0.36</v>
      </c>
      <c r="BP107" s="9">
        <v>0.23</v>
      </c>
      <c r="BQ107" s="9">
        <v>0.1</v>
      </c>
      <c r="BR107" s="9">
        <v>0.14000000000000001</v>
      </c>
      <c r="BS107" s="9">
        <v>0.22</v>
      </c>
      <c r="BT107" s="24">
        <v>1.35</v>
      </c>
      <c r="BU107" s="9">
        <v>0.46</v>
      </c>
      <c r="BV107" s="9">
        <v>0.19</v>
      </c>
      <c r="BW107" s="9">
        <v>0.41</v>
      </c>
      <c r="BX107" s="9">
        <v>0.37</v>
      </c>
      <c r="BY107" s="9">
        <v>0.11</v>
      </c>
      <c r="BZ107" s="9">
        <v>1.67</v>
      </c>
      <c r="CA107" s="9">
        <v>1.49</v>
      </c>
      <c r="CB107" s="9">
        <v>2.5</v>
      </c>
      <c r="CC107" s="9">
        <v>2.2599999999999998</v>
      </c>
      <c r="CD107" s="9">
        <v>1.61</v>
      </c>
      <c r="CE107" s="9">
        <v>2.96</v>
      </c>
    </row>
    <row r="108" spans="1:83" ht="30" customHeight="1" x14ac:dyDescent="0.3">
      <c r="A108" s="3" t="s">
        <v>17</v>
      </c>
      <c r="B108" s="3" t="s">
        <v>15</v>
      </c>
      <c r="C108" s="4" t="s">
        <v>7</v>
      </c>
      <c r="D108" s="5">
        <v>36.590000000000003</v>
      </c>
      <c r="E108" s="5">
        <f t="shared" si="35"/>
        <v>32.150000000000006</v>
      </c>
      <c r="F108" s="5">
        <f t="shared" si="58"/>
        <v>32.900000000000006</v>
      </c>
      <c r="G108" s="5">
        <f t="shared" si="59"/>
        <v>29.940000000000005</v>
      </c>
      <c r="H108" s="5">
        <f t="shared" si="36"/>
        <v>28.330000000000005</v>
      </c>
      <c r="I108" s="5">
        <f t="shared" si="37"/>
        <v>30.590000000000003</v>
      </c>
      <c r="J108" s="5">
        <f t="shared" si="38"/>
        <v>33.090000000000003</v>
      </c>
      <c r="K108" s="5">
        <f t="shared" si="39"/>
        <v>34.580000000000005</v>
      </c>
      <c r="L108" s="5">
        <f t="shared" si="40"/>
        <v>36.250000000000007</v>
      </c>
      <c r="M108" s="5">
        <f t="shared" si="41"/>
        <v>36.360000000000007</v>
      </c>
      <c r="N108" s="5">
        <f t="shared" si="42"/>
        <v>36.730000000000004</v>
      </c>
      <c r="O108" s="5">
        <f t="shared" si="43"/>
        <v>37.14</v>
      </c>
      <c r="P108" s="5">
        <f t="shared" si="44"/>
        <v>36.950000000000003</v>
      </c>
      <c r="Q108" s="5">
        <f t="shared" si="45"/>
        <v>36.49</v>
      </c>
      <c r="R108" s="5">
        <f t="shared" si="46"/>
        <v>35.14</v>
      </c>
      <c r="S108" s="5">
        <f t="shared" si="47"/>
        <v>34.92</v>
      </c>
      <c r="T108" s="5">
        <f t="shared" si="48"/>
        <v>34.78</v>
      </c>
      <c r="U108" s="5">
        <f t="shared" si="49"/>
        <v>34.68</v>
      </c>
      <c r="V108" s="5">
        <f t="shared" si="50"/>
        <v>34.909999999999997</v>
      </c>
      <c r="W108" s="5">
        <f t="shared" si="51"/>
        <v>35.269999999999996</v>
      </c>
      <c r="X108" s="5">
        <f t="shared" si="52"/>
        <v>36.989999999999995</v>
      </c>
      <c r="Y108" s="5">
        <f t="shared" si="53"/>
        <v>37.119999999999997</v>
      </c>
      <c r="Z108" s="5">
        <f t="shared" si="54"/>
        <v>37.54</v>
      </c>
      <c r="AA108" s="5">
        <f t="shared" si="55"/>
        <v>37.519999999999996</v>
      </c>
      <c r="AB108" s="5">
        <f t="shared" si="56"/>
        <v>36.739999999999995</v>
      </c>
      <c r="AC108" s="5">
        <f t="shared" si="57"/>
        <v>37.199999999999996</v>
      </c>
      <c r="AD108" s="5">
        <f t="shared" si="20"/>
        <v>36.309999999999995</v>
      </c>
      <c r="AE108" s="5">
        <f t="shared" si="21"/>
        <v>35.739999999999995</v>
      </c>
      <c r="AF108" s="5">
        <f t="shared" si="22"/>
        <v>35.049999999999997</v>
      </c>
      <c r="AG108" s="5">
        <f t="shared" si="23"/>
        <v>33.729999999999997</v>
      </c>
      <c r="AH108" s="5">
        <f t="shared" si="24"/>
        <v>33.559999999999995</v>
      </c>
      <c r="AI108" s="5">
        <f t="shared" si="25"/>
        <v>32.949999999999996</v>
      </c>
      <c r="AJ108" s="5">
        <f t="shared" si="26"/>
        <v>33.19</v>
      </c>
      <c r="AK108" s="5">
        <f t="shared" si="27"/>
        <v>33.4</v>
      </c>
      <c r="AL108" s="5">
        <f t="shared" si="28"/>
        <v>33.71</v>
      </c>
      <c r="AM108" s="5">
        <f t="shared" si="29"/>
        <v>33.94</v>
      </c>
      <c r="AN108" s="5">
        <f t="shared" si="34"/>
        <v>35.01</v>
      </c>
      <c r="AO108" s="32">
        <f t="shared" si="30"/>
        <v>40.08</v>
      </c>
      <c r="AP108" s="32">
        <f t="shared" si="31"/>
        <v>39.909999999999997</v>
      </c>
      <c r="AQ108" s="32">
        <f t="shared" si="32"/>
        <v>40.069999999999993</v>
      </c>
      <c r="AR108" s="32">
        <f t="shared" si="33"/>
        <v>35.659999999999997</v>
      </c>
      <c r="AS108" s="59"/>
      <c r="AT108" s="9">
        <v>4.41</v>
      </c>
      <c r="AU108" s="9">
        <v>0.16</v>
      </c>
      <c r="AV108" s="9">
        <v>0.17</v>
      </c>
      <c r="AW108" s="9">
        <v>5.07</v>
      </c>
      <c r="AX108" s="9">
        <v>1.07</v>
      </c>
      <c r="AY108" s="9">
        <v>0.23</v>
      </c>
      <c r="AZ108" s="9">
        <v>0.31</v>
      </c>
      <c r="BA108" s="9">
        <v>0.21</v>
      </c>
      <c r="BB108" s="9">
        <v>0.24</v>
      </c>
      <c r="BC108" s="9">
        <v>0.61</v>
      </c>
      <c r="BD108" s="9">
        <v>0.17</v>
      </c>
      <c r="BE108" s="9">
        <v>1.32</v>
      </c>
      <c r="BF108" s="9">
        <v>0.69</v>
      </c>
      <c r="BG108" s="9">
        <v>0.56999999999999995</v>
      </c>
      <c r="BH108" s="9">
        <v>0.89</v>
      </c>
      <c r="BI108" s="9">
        <v>0.46</v>
      </c>
      <c r="BJ108" s="9">
        <v>0.78</v>
      </c>
      <c r="BK108" s="9">
        <v>0.02</v>
      </c>
      <c r="BL108" s="9">
        <v>0.42</v>
      </c>
      <c r="BM108" s="9">
        <v>0.13</v>
      </c>
      <c r="BN108" s="9">
        <v>1.72</v>
      </c>
      <c r="BO108" s="9">
        <v>0.36</v>
      </c>
      <c r="BP108" s="9">
        <v>0.23</v>
      </c>
      <c r="BQ108" s="9">
        <v>0.1</v>
      </c>
      <c r="BR108" s="9">
        <v>0.14000000000000001</v>
      </c>
      <c r="BS108" s="9">
        <v>0.22</v>
      </c>
      <c r="BT108" s="24">
        <v>1.35</v>
      </c>
      <c r="BU108" s="9">
        <v>0.46</v>
      </c>
      <c r="BV108" s="9">
        <v>0.19</v>
      </c>
      <c r="BW108" s="9">
        <v>0.41</v>
      </c>
      <c r="BX108" s="9">
        <v>0.37</v>
      </c>
      <c r="BY108" s="9">
        <v>0.11</v>
      </c>
      <c r="BZ108" s="9">
        <v>1.67</v>
      </c>
      <c r="CA108" s="9">
        <v>1.49</v>
      </c>
      <c r="CB108" s="9">
        <v>2.5</v>
      </c>
      <c r="CC108" s="9">
        <v>2.2599999999999998</v>
      </c>
      <c r="CD108" s="9">
        <v>1.61</v>
      </c>
      <c r="CE108" s="9">
        <v>2.96</v>
      </c>
    </row>
  </sheetData>
  <sheetProtection algorithmName="SHA-512" hashValue="g2jedctIf0IUusek5b4Re2uYjTO3yhXiOn8lf7FQyc5WDVslbCpbHIQV6XS0PunFZfEardPDDy+R4VD6zzDFaQ==" saltValue="ZwDSVFW1nu3lSu5hta9Apw==" spinCount="100000" sheet="1" autoFilter="0"/>
  <autoFilter ref="A9:AB108" xr:uid="{3D3E9462-BA49-46F9-92B0-841604C02A5E}"/>
  <mergeCells count="10">
    <mergeCell ref="A8:AR8"/>
    <mergeCell ref="A7:AR7"/>
    <mergeCell ref="BQ1:CL8"/>
    <mergeCell ref="AS1:AS108"/>
    <mergeCell ref="A1:AR1"/>
    <mergeCell ref="A2:AR2"/>
    <mergeCell ref="A3:AR3"/>
    <mergeCell ref="A4:AR4"/>
    <mergeCell ref="A5:AR5"/>
    <mergeCell ref="A6:AR6"/>
  </mergeCells>
  <phoneticPr fontId="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8208-31FE-4FDF-B387-2ADF762B107F}">
  <dimension ref="A1:CF86"/>
  <sheetViews>
    <sheetView topLeftCell="AO4" workbookViewId="0">
      <selection activeCell="AT4" sqref="AT1:CF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5" width="13" style="1" customWidth="1"/>
    <col min="6" max="8" width="12.81640625" style="1" customWidth="1"/>
    <col min="9" max="17" width="17.54296875" style="1" customWidth="1"/>
    <col min="18" max="20" width="14.453125" style="1" customWidth="1"/>
    <col min="21" max="38" width="16.6328125" style="1" customWidth="1"/>
    <col min="39" max="39" width="13.81640625" style="1" customWidth="1"/>
    <col min="40" max="44" width="15.26953125" style="1" customWidth="1"/>
    <col min="45" max="45" width="8.7265625" style="1"/>
    <col min="46" max="46" width="11.90625" style="1" hidden="1" customWidth="1"/>
    <col min="47" max="47" width="11.453125" style="1" hidden="1" customWidth="1"/>
    <col min="48" max="48" width="12.26953125" style="1" hidden="1" customWidth="1"/>
    <col min="49" max="49" width="15.08984375" style="1" hidden="1" customWidth="1"/>
    <col min="50" max="51" width="13.08984375" style="1" hidden="1" customWidth="1"/>
    <col min="52" max="52" width="13.54296875" style="1" hidden="1" customWidth="1"/>
    <col min="53" max="54" width="14.7265625" style="1" hidden="1" customWidth="1"/>
    <col min="55" max="55" width="13.54296875" style="1" hidden="1" customWidth="1"/>
    <col min="56" max="56" width="13.6328125" style="1" hidden="1" customWidth="1"/>
    <col min="57" max="57" width="15" style="1" hidden="1" customWidth="1"/>
    <col min="58" max="58" width="13.1796875" style="1" hidden="1" customWidth="1"/>
    <col min="59" max="59" width="12.453125" style="1" hidden="1" customWidth="1"/>
    <col min="60" max="60" width="13.26953125" style="1" hidden="1" customWidth="1"/>
    <col min="61" max="61" width="13.7265625" style="1" hidden="1" customWidth="1"/>
    <col min="62" max="62" width="13.81640625" style="1" hidden="1" customWidth="1"/>
    <col min="63" max="63" width="12.1796875" style="1" hidden="1" customWidth="1"/>
    <col min="64" max="64" width="12.6328125" style="1" hidden="1" customWidth="1"/>
    <col min="65" max="65" width="12.26953125" style="1" hidden="1" customWidth="1"/>
    <col min="66" max="66" width="12.36328125" style="1" hidden="1" customWidth="1"/>
    <col min="67" max="67" width="12.6328125" style="1" hidden="1" customWidth="1"/>
    <col min="68" max="68" width="11.90625" style="1" hidden="1" customWidth="1"/>
    <col min="69" max="69" width="13.36328125" style="1" hidden="1" customWidth="1"/>
    <col min="70" max="70" width="13" style="1" hidden="1" customWidth="1"/>
    <col min="71" max="71" width="13.1796875" style="1" hidden="1" customWidth="1"/>
    <col min="72" max="72" width="13.26953125" style="1" hidden="1" customWidth="1"/>
    <col min="73" max="73" width="8.7265625" style="1" hidden="1" customWidth="1"/>
    <col min="74" max="74" width="11.54296875" style="1" hidden="1" customWidth="1"/>
    <col min="75" max="75" width="11.90625" style="1" hidden="1" customWidth="1"/>
    <col min="76" max="76" width="14.26953125" style="1" hidden="1" customWidth="1"/>
    <col min="77" max="77" width="13.453125" style="1" hidden="1" customWidth="1"/>
    <col min="78" max="79" width="8.7265625" style="1" hidden="1" customWidth="1"/>
    <col min="80" max="80" width="11.08984375" style="1" hidden="1" customWidth="1"/>
    <col min="81" max="81" width="11.7265625" style="1" hidden="1" customWidth="1"/>
    <col min="82" max="82" width="8.7265625" style="1" hidden="1" customWidth="1"/>
    <col min="83" max="83" width="10.26953125" style="1" hidden="1" customWidth="1"/>
    <col min="84" max="84" width="4.6328125" style="1" hidden="1" customWidth="1"/>
    <col min="85" max="85" width="8.7265625" style="1" customWidth="1"/>
    <col min="86" max="16384" width="8.7265625" style="1"/>
  </cols>
  <sheetData>
    <row r="1" spans="1:83" ht="82" customHeight="1" x14ac:dyDescent="0.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9"/>
    </row>
    <row r="2" spans="1:83" ht="45.5" customHeight="1" x14ac:dyDescent="0.3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2"/>
    </row>
    <row r="3" spans="1:83" ht="26" customHeight="1" x14ac:dyDescent="0.3">
      <c r="A3" s="43" t="s">
        <v>146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</row>
    <row r="4" spans="1:83" ht="37" customHeight="1" x14ac:dyDescent="0.3">
      <c r="A4" s="33" t="s">
        <v>85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5"/>
    </row>
    <row r="5" spans="1:83" ht="46.5" customHeight="1" x14ac:dyDescent="0.3">
      <c r="A5" s="46" t="s">
        <v>157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8"/>
    </row>
    <row r="6" spans="1:83" ht="46.5" customHeight="1" x14ac:dyDescent="0.3">
      <c r="A6" s="55" t="s">
        <v>153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7"/>
    </row>
    <row r="7" spans="1:83" ht="46.5" customHeight="1" x14ac:dyDescent="0.3">
      <c r="A7" s="55" t="s">
        <v>151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7"/>
    </row>
    <row r="8" spans="1:83" ht="46.5" customHeight="1" x14ac:dyDescent="0.3">
      <c r="A8" s="33" t="s">
        <v>29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5"/>
      <c r="CE8" s="1" t="s">
        <v>23</v>
      </c>
    </row>
    <row r="9" spans="1:83" ht="46.5" x14ac:dyDescent="0.3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19</v>
      </c>
      <c r="G9" s="12" t="s">
        <v>27</v>
      </c>
      <c r="H9" s="12" t="s">
        <v>33</v>
      </c>
      <c r="I9" s="2" t="s">
        <v>34</v>
      </c>
      <c r="J9" s="2" t="s">
        <v>37</v>
      </c>
      <c r="K9" s="2" t="s">
        <v>38</v>
      </c>
      <c r="L9" s="2" t="s">
        <v>39</v>
      </c>
      <c r="M9" s="2" t="s">
        <v>41</v>
      </c>
      <c r="N9" s="2" t="s">
        <v>44</v>
      </c>
      <c r="O9" s="2" t="s">
        <v>45</v>
      </c>
      <c r="P9" s="2" t="s">
        <v>47</v>
      </c>
      <c r="Q9" s="2" t="s">
        <v>50</v>
      </c>
      <c r="R9" s="2" t="s">
        <v>52</v>
      </c>
      <c r="S9" s="2" t="s">
        <v>54</v>
      </c>
      <c r="T9" s="2" t="s">
        <v>56</v>
      </c>
      <c r="U9" s="2" t="s">
        <v>58</v>
      </c>
      <c r="V9" s="2" t="s">
        <v>60</v>
      </c>
      <c r="W9" s="2" t="s">
        <v>63</v>
      </c>
      <c r="X9" s="2" t="s">
        <v>65</v>
      </c>
      <c r="Y9" s="2" t="s">
        <v>69</v>
      </c>
      <c r="Z9" s="2" t="s">
        <v>72</v>
      </c>
      <c r="AA9" s="2" t="s">
        <v>76</v>
      </c>
      <c r="AB9" s="2" t="s">
        <v>79</v>
      </c>
      <c r="AC9" s="2" t="s">
        <v>83</v>
      </c>
      <c r="AD9" s="2" t="s">
        <v>88</v>
      </c>
      <c r="AE9" s="2" t="s">
        <v>92</v>
      </c>
      <c r="AF9" s="2" t="s">
        <v>95</v>
      </c>
      <c r="AG9" s="2" t="s">
        <v>99</v>
      </c>
      <c r="AH9" s="2" t="s">
        <v>103</v>
      </c>
      <c r="AI9" s="2" t="s">
        <v>108</v>
      </c>
      <c r="AJ9" s="2" t="s">
        <v>111</v>
      </c>
      <c r="AK9" s="2" t="s">
        <v>115</v>
      </c>
      <c r="AL9" s="2" t="s">
        <v>119</v>
      </c>
      <c r="AM9" s="2" t="s">
        <v>123</v>
      </c>
      <c r="AN9" s="2" t="s">
        <v>128</v>
      </c>
      <c r="AO9" s="2" t="s">
        <v>132</v>
      </c>
      <c r="AP9" s="2" t="s">
        <v>138</v>
      </c>
      <c r="AQ9" s="2" t="s">
        <v>143</v>
      </c>
      <c r="AR9" s="2" t="s">
        <v>155</v>
      </c>
      <c r="AT9" s="11">
        <v>46237</v>
      </c>
      <c r="AU9" s="11">
        <v>46204</v>
      </c>
      <c r="AV9" s="11">
        <v>46176</v>
      </c>
      <c r="AW9" s="11">
        <v>46148</v>
      </c>
      <c r="AX9" s="11">
        <v>46113</v>
      </c>
      <c r="AY9" s="11">
        <v>46085</v>
      </c>
      <c r="AZ9" s="11">
        <v>46057</v>
      </c>
      <c r="BA9" s="11">
        <v>46029</v>
      </c>
      <c r="BB9" s="11">
        <v>45994</v>
      </c>
      <c r="BC9" s="11">
        <v>45966</v>
      </c>
      <c r="BD9" s="11">
        <v>45931</v>
      </c>
      <c r="BE9" s="11">
        <v>45903</v>
      </c>
      <c r="BF9" s="11">
        <v>45875</v>
      </c>
      <c r="BG9" s="11">
        <v>45840</v>
      </c>
      <c r="BH9" s="11">
        <v>45812</v>
      </c>
      <c r="BI9" s="11">
        <v>45784</v>
      </c>
      <c r="BJ9" s="11">
        <v>45749</v>
      </c>
      <c r="BK9" s="11">
        <v>45721</v>
      </c>
      <c r="BL9" s="11">
        <v>45693</v>
      </c>
      <c r="BM9" s="11">
        <v>45658</v>
      </c>
      <c r="BN9" s="11">
        <v>45630</v>
      </c>
      <c r="BO9" s="11">
        <v>45597</v>
      </c>
      <c r="BP9" s="11">
        <v>45567</v>
      </c>
      <c r="BQ9" s="11">
        <v>45539</v>
      </c>
      <c r="BR9" s="11">
        <v>45511</v>
      </c>
      <c r="BS9" s="11">
        <v>45477</v>
      </c>
      <c r="BT9" s="11">
        <v>45448</v>
      </c>
      <c r="BU9" s="11">
        <v>45416</v>
      </c>
      <c r="BV9" s="11">
        <v>45385</v>
      </c>
      <c r="BW9" s="11">
        <v>45357</v>
      </c>
      <c r="BX9" s="11">
        <v>45323</v>
      </c>
      <c r="BY9" s="11">
        <v>45292</v>
      </c>
      <c r="BZ9" s="11">
        <v>45261</v>
      </c>
      <c r="CA9" s="11">
        <v>45231</v>
      </c>
      <c r="CB9" s="11">
        <v>45203</v>
      </c>
      <c r="CC9" s="11">
        <v>45175</v>
      </c>
      <c r="CD9" s="11">
        <v>45140</v>
      </c>
      <c r="CE9" s="11">
        <v>45108</v>
      </c>
    </row>
    <row r="10" spans="1:83" ht="30" customHeight="1" x14ac:dyDescent="0.3">
      <c r="A10" s="3" t="s">
        <v>5</v>
      </c>
      <c r="B10" s="3" t="s">
        <v>8</v>
      </c>
      <c r="C10" s="4" t="s">
        <v>7</v>
      </c>
      <c r="D10" s="5">
        <v>27.36</v>
      </c>
      <c r="E10" s="5">
        <f>D10-4.44</f>
        <v>22.919999999999998</v>
      </c>
      <c r="F10" s="5">
        <f>E10+0.75</f>
        <v>23.669999999999998</v>
      </c>
      <c r="G10" s="5">
        <f>F10-CE10</f>
        <v>20.709999999999997</v>
      </c>
      <c r="H10" s="5">
        <f>G10-CD10</f>
        <v>19.099999999999998</v>
      </c>
      <c r="I10" s="5">
        <f>H10+CC10</f>
        <v>21.36</v>
      </c>
      <c r="J10" s="5">
        <f>I10+CB10</f>
        <v>23.86</v>
      </c>
      <c r="K10" s="5">
        <f>J10+CA10</f>
        <v>25.349999999999998</v>
      </c>
      <c r="L10" s="5">
        <f>K10+BZ10</f>
        <v>27.019999999999996</v>
      </c>
      <c r="M10" s="5">
        <f>L10+BY10</f>
        <v>27.129999999999995</v>
      </c>
      <c r="N10" s="5">
        <f>M10+BX10</f>
        <v>27.499999999999996</v>
      </c>
      <c r="O10" s="5">
        <f>N10+BW10</f>
        <v>27.909999999999997</v>
      </c>
      <c r="P10" s="5">
        <f>O10-BV10</f>
        <v>27.719999999999995</v>
      </c>
      <c r="Q10" s="5">
        <f>P10-BU10</f>
        <v>27.259999999999994</v>
      </c>
      <c r="R10" s="5">
        <f>Q10-BT10</f>
        <v>25.909999999999993</v>
      </c>
      <c r="S10" s="5">
        <f>R10-BS10</f>
        <v>25.689999999999994</v>
      </c>
      <c r="T10" s="5">
        <f>S10-BR10</f>
        <v>25.549999999999994</v>
      </c>
      <c r="U10" s="5">
        <f>T10-BQ10</f>
        <v>25.449999999999992</v>
      </c>
      <c r="V10" s="5">
        <f>U10+BP10</f>
        <v>25.679999999999993</v>
      </c>
      <c r="W10" s="5">
        <f>V10+BO10</f>
        <v>26.039999999999992</v>
      </c>
      <c r="X10" s="5">
        <f>W10+BN10</f>
        <v>27.759999999999991</v>
      </c>
      <c r="Y10" s="5">
        <f>X10+BM10</f>
        <v>27.88999999999999</v>
      </c>
      <c r="Z10" s="5">
        <f>Y10+BL10</f>
        <v>28.309999999999992</v>
      </c>
      <c r="AA10" s="5">
        <f>Z10-BK10</f>
        <v>28.289999999999992</v>
      </c>
      <c r="AB10" s="5">
        <f>AA10-BJ10</f>
        <v>27.499999999999993</v>
      </c>
      <c r="AC10" s="5">
        <f>AB10+BI10</f>
        <v>27.959999999999994</v>
      </c>
      <c r="AD10" s="5">
        <f>AC10-BH10</f>
        <v>27.069999999999993</v>
      </c>
      <c r="AE10" s="5">
        <f>AD10-BG10</f>
        <v>26.499999999999993</v>
      </c>
      <c r="AF10" s="5">
        <f>AE10-BF10</f>
        <v>25.809999999999992</v>
      </c>
      <c r="AG10" s="5">
        <f>AF10-BE10</f>
        <v>24.489999999999991</v>
      </c>
      <c r="AH10" s="5">
        <f>AG10-BD10</f>
        <v>24.31999999999999</v>
      </c>
      <c r="AI10" s="5">
        <f>AH10-BC10</f>
        <v>23.70999999999999</v>
      </c>
      <c r="AJ10" s="5">
        <f>AI10+BB10</f>
        <v>23.949999999999989</v>
      </c>
      <c r="AK10" s="5">
        <f>AJ10+BA10</f>
        <v>24.159999999999989</v>
      </c>
      <c r="AL10" s="5">
        <f>AK10+AZ10</f>
        <v>24.469999999999988</v>
      </c>
      <c r="AM10" s="5">
        <f>AL10+AY10</f>
        <v>24.699999999999989</v>
      </c>
      <c r="AN10" s="5">
        <f>AM10+AX10</f>
        <v>25.779999999999987</v>
      </c>
      <c r="AO10" s="5">
        <f>AN10+AW10</f>
        <v>30.849999999999987</v>
      </c>
      <c r="AP10" s="5">
        <f>AO10-AV10</f>
        <v>30.679999999999986</v>
      </c>
      <c r="AQ10" s="5">
        <f>AP10+AU10</f>
        <v>30.839999999999986</v>
      </c>
      <c r="AR10" s="5">
        <f>AQ10-AT10</f>
        <v>26.429999999999986</v>
      </c>
      <c r="AS10" s="1" t="s">
        <v>21</v>
      </c>
      <c r="AT10" s="9">
        <v>4.41</v>
      </c>
      <c r="AU10" s="9">
        <v>0.16</v>
      </c>
      <c r="AV10" s="9">
        <v>0.17</v>
      </c>
      <c r="AW10" s="9">
        <v>5.07</v>
      </c>
      <c r="AX10" s="9">
        <v>1.08</v>
      </c>
      <c r="AY10" s="9">
        <v>0.23</v>
      </c>
      <c r="AZ10" s="9">
        <v>0.31</v>
      </c>
      <c r="BA10" s="9">
        <v>0.21</v>
      </c>
      <c r="BB10" s="9">
        <v>0.24</v>
      </c>
      <c r="BC10" s="9">
        <v>0.61</v>
      </c>
      <c r="BD10" s="9">
        <v>0.17</v>
      </c>
      <c r="BE10" s="9">
        <v>1.32</v>
      </c>
      <c r="BF10" s="9">
        <v>0.69</v>
      </c>
      <c r="BG10" s="9">
        <v>0.56999999999999995</v>
      </c>
      <c r="BH10" s="9">
        <v>0.89</v>
      </c>
      <c r="BI10" s="9">
        <v>0.46</v>
      </c>
      <c r="BJ10" s="9">
        <v>0.79</v>
      </c>
      <c r="BK10" s="9">
        <v>0.02</v>
      </c>
      <c r="BL10" s="9">
        <v>0.42</v>
      </c>
      <c r="BM10" s="9">
        <v>0.13</v>
      </c>
      <c r="BN10" s="9">
        <v>1.72</v>
      </c>
      <c r="BO10" s="9">
        <v>0.36</v>
      </c>
      <c r="BP10" s="9">
        <v>0.23</v>
      </c>
      <c r="BQ10" s="9">
        <v>0.1</v>
      </c>
      <c r="BR10" s="9">
        <v>0.14000000000000001</v>
      </c>
      <c r="BS10" s="9">
        <v>0.22</v>
      </c>
      <c r="BT10" s="9">
        <v>1.35</v>
      </c>
      <c r="BU10" s="9">
        <v>0.46</v>
      </c>
      <c r="BV10" s="9">
        <v>0.19</v>
      </c>
      <c r="BW10" s="9">
        <v>0.41</v>
      </c>
      <c r="BX10" s="9">
        <v>0.37</v>
      </c>
      <c r="BY10" s="9">
        <v>0.11</v>
      </c>
      <c r="BZ10" s="9">
        <v>1.67</v>
      </c>
      <c r="CA10" s="9">
        <v>1.49</v>
      </c>
      <c r="CB10" s="9">
        <v>2.5</v>
      </c>
      <c r="CC10" s="9">
        <v>2.2599999999999998</v>
      </c>
      <c r="CD10" s="9">
        <v>1.61</v>
      </c>
      <c r="CE10" s="9">
        <v>2.96</v>
      </c>
    </row>
    <row r="11" spans="1:83" ht="30" customHeight="1" x14ac:dyDescent="0.3">
      <c r="A11" s="3"/>
      <c r="B11" s="3"/>
      <c r="C11" s="4">
        <v>9</v>
      </c>
      <c r="D11" s="5">
        <f>D10*C11</f>
        <v>246.24</v>
      </c>
      <c r="E11" s="5">
        <f>E10*C11</f>
        <v>206.27999999999997</v>
      </c>
      <c r="F11" s="5">
        <f>C11*$F$10</f>
        <v>213.02999999999997</v>
      </c>
      <c r="G11" s="5">
        <f t="shared" ref="G11:G74" si="0">F11-CE11</f>
        <v>210.06999999999996</v>
      </c>
      <c r="H11" s="5">
        <f>C11*H10</f>
        <v>171.89999999999998</v>
      </c>
      <c r="I11" s="5">
        <f>C11*I10</f>
        <v>192.24</v>
      </c>
      <c r="J11" s="5">
        <f>C11*J10</f>
        <v>214.74</v>
      </c>
      <c r="K11" s="5">
        <f>C11*K10</f>
        <v>228.14999999999998</v>
      </c>
      <c r="L11" s="5">
        <f>C11*L10</f>
        <v>243.17999999999995</v>
      </c>
      <c r="M11" s="5">
        <f>C11*M10</f>
        <v>244.16999999999996</v>
      </c>
      <c r="N11" s="5">
        <f>C11*N10</f>
        <v>247.49999999999997</v>
      </c>
      <c r="O11" s="5">
        <f>C11*O10</f>
        <v>251.18999999999997</v>
      </c>
      <c r="P11" s="5">
        <f>C11*P10</f>
        <v>249.47999999999996</v>
      </c>
      <c r="Q11" s="5">
        <f>C11*Q10</f>
        <v>245.33999999999995</v>
      </c>
      <c r="R11" s="5">
        <f>C11*R10</f>
        <v>233.18999999999994</v>
      </c>
      <c r="S11" s="5">
        <f>C11*S10</f>
        <v>231.20999999999995</v>
      </c>
      <c r="T11" s="5">
        <f>C11*T10</f>
        <v>229.94999999999993</v>
      </c>
      <c r="U11" s="5">
        <f>C11*U10</f>
        <v>229.04999999999993</v>
      </c>
      <c r="V11" s="5">
        <f>C11*V10</f>
        <v>231.11999999999995</v>
      </c>
      <c r="W11" s="5">
        <f>C11*W10</f>
        <v>234.35999999999993</v>
      </c>
      <c r="X11" s="5">
        <f>C11*X10</f>
        <v>249.83999999999992</v>
      </c>
      <c r="Y11" s="5">
        <f>C11*Y10</f>
        <v>251.00999999999991</v>
      </c>
      <c r="Z11" s="5">
        <f>C11*Z10</f>
        <v>254.78999999999994</v>
      </c>
      <c r="AA11" s="5">
        <f>C11*AA10</f>
        <v>254.60999999999993</v>
      </c>
      <c r="AB11" s="5">
        <f>C11*AB10</f>
        <v>247.49999999999994</v>
      </c>
      <c r="AC11" s="5">
        <f>C11*AC10</f>
        <v>251.63999999999993</v>
      </c>
      <c r="AD11" s="5">
        <f>C11*AD10</f>
        <v>243.62999999999994</v>
      </c>
      <c r="AE11" s="5">
        <f>C11*AE10</f>
        <v>238.49999999999994</v>
      </c>
      <c r="AF11" s="5">
        <f>C11*AF10</f>
        <v>232.28999999999994</v>
      </c>
      <c r="AG11" s="5">
        <f>C11*AG10</f>
        <v>220.40999999999991</v>
      </c>
      <c r="AH11" s="5">
        <f>C11*AH10</f>
        <v>218.87999999999991</v>
      </c>
      <c r="AI11" s="5">
        <f>C11*AI10</f>
        <v>213.3899999999999</v>
      </c>
      <c r="AJ11" s="5">
        <f>C11*AJ10</f>
        <v>215.5499999999999</v>
      </c>
      <c r="AK11" s="5">
        <f>C11*AK10</f>
        <v>217.43999999999991</v>
      </c>
      <c r="AL11" s="5">
        <f>C11*AL10</f>
        <v>220.2299999999999</v>
      </c>
      <c r="AM11" s="5">
        <f>C11*AM10</f>
        <v>222.2999999999999</v>
      </c>
      <c r="AN11" s="5">
        <f>C11*AN10</f>
        <v>232.01999999999987</v>
      </c>
      <c r="AO11" s="5">
        <f>C11*AO10</f>
        <v>277.64999999999986</v>
      </c>
      <c r="AP11" s="5">
        <f>C11*AP10</f>
        <v>276.11999999999989</v>
      </c>
      <c r="AQ11" s="5">
        <f>C11*AQ10</f>
        <v>277.55999999999989</v>
      </c>
      <c r="AR11" s="5">
        <f>C11*AR10</f>
        <v>237.86999999999986</v>
      </c>
      <c r="AT11" s="9">
        <v>4.41</v>
      </c>
      <c r="AU11" s="9">
        <v>0.16</v>
      </c>
      <c r="AV11" s="9">
        <v>0.17</v>
      </c>
      <c r="AW11" s="9">
        <v>5.07</v>
      </c>
      <c r="AX11" s="9">
        <v>1.08</v>
      </c>
      <c r="AY11" s="9">
        <v>0.23</v>
      </c>
      <c r="AZ11" s="9">
        <v>0.31</v>
      </c>
      <c r="BA11" s="9">
        <v>0.21</v>
      </c>
      <c r="BB11" s="9">
        <v>0.24</v>
      </c>
      <c r="BC11" s="9">
        <v>0.61</v>
      </c>
      <c r="BD11" s="9">
        <v>0.17</v>
      </c>
      <c r="BE11" s="9">
        <v>1.32</v>
      </c>
      <c r="BF11" s="9">
        <v>0.69</v>
      </c>
      <c r="BG11" s="9">
        <v>0.56999999999999995</v>
      </c>
      <c r="BH11" s="9">
        <v>0.89</v>
      </c>
      <c r="BI11" s="9">
        <v>0.46</v>
      </c>
      <c r="BJ11" s="9">
        <v>0.79</v>
      </c>
      <c r="BK11" s="9">
        <v>0.02</v>
      </c>
      <c r="BL11" s="9">
        <v>0.42</v>
      </c>
      <c r="BM11" s="9">
        <v>0.13</v>
      </c>
      <c r="BN11" s="9">
        <v>1.72</v>
      </c>
      <c r="BO11" s="9">
        <v>0.36</v>
      </c>
      <c r="BP11" s="9">
        <v>0.23</v>
      </c>
      <c r="BQ11" s="9">
        <v>0.1</v>
      </c>
      <c r="BR11" s="9">
        <v>0.14000000000000001</v>
      </c>
      <c r="BS11" s="9">
        <v>0.22</v>
      </c>
      <c r="BT11" s="9">
        <v>1.35</v>
      </c>
      <c r="BU11" s="9">
        <v>0.46</v>
      </c>
      <c r="BV11" s="9">
        <v>0.19</v>
      </c>
      <c r="BW11" s="9">
        <v>0.41</v>
      </c>
      <c r="BX11" s="9">
        <v>0.37</v>
      </c>
      <c r="BY11" s="9">
        <v>0.11</v>
      </c>
      <c r="BZ11" s="9">
        <v>1.67</v>
      </c>
      <c r="CA11" s="9">
        <v>1.49</v>
      </c>
      <c r="CB11" s="9">
        <v>2.5</v>
      </c>
      <c r="CC11" s="9">
        <v>2.2599999999999998</v>
      </c>
      <c r="CD11" s="9">
        <v>1.61</v>
      </c>
      <c r="CE11" s="9">
        <v>2.96</v>
      </c>
    </row>
    <row r="12" spans="1:83" ht="30" customHeight="1" x14ac:dyDescent="0.3">
      <c r="A12" s="3"/>
      <c r="B12" s="3"/>
      <c r="C12" s="4">
        <v>14</v>
      </c>
      <c r="D12" s="5">
        <f>D10*C12</f>
        <v>383.03999999999996</v>
      </c>
      <c r="E12" s="5">
        <f>E10*C12</f>
        <v>320.88</v>
      </c>
      <c r="F12" s="5">
        <f t="shared" ref="F12:F14" si="1">C12*$F$10</f>
        <v>331.38</v>
      </c>
      <c r="G12" s="5">
        <f t="shared" si="0"/>
        <v>328.42</v>
      </c>
      <c r="H12" s="5">
        <f>C12*H10</f>
        <v>267.39999999999998</v>
      </c>
      <c r="I12" s="5">
        <f>C12*I10</f>
        <v>299.03999999999996</v>
      </c>
      <c r="J12" s="5">
        <f>C12*J10</f>
        <v>334.03999999999996</v>
      </c>
      <c r="K12" s="5">
        <f>C12*K10</f>
        <v>354.9</v>
      </c>
      <c r="L12" s="5">
        <f>C12*L10</f>
        <v>378.28</v>
      </c>
      <c r="M12" s="5">
        <f>C12*M10</f>
        <v>379.81999999999994</v>
      </c>
      <c r="N12" s="5">
        <f>C12*N10</f>
        <v>384.99999999999994</v>
      </c>
      <c r="O12" s="5">
        <f>C12*O10</f>
        <v>390.73999999999995</v>
      </c>
      <c r="P12" s="5">
        <f>C12*P10</f>
        <v>388.07999999999993</v>
      </c>
      <c r="Q12" s="5">
        <f>C12*Q10</f>
        <v>381.63999999999993</v>
      </c>
      <c r="R12" s="5">
        <f>C12*R10</f>
        <v>362.7399999999999</v>
      </c>
      <c r="S12" s="5">
        <f>C12*S10</f>
        <v>359.65999999999991</v>
      </c>
      <c r="T12" s="5">
        <f>C12*T10</f>
        <v>357.69999999999993</v>
      </c>
      <c r="U12" s="5">
        <f>C12*U10</f>
        <v>356.2999999999999</v>
      </c>
      <c r="V12" s="5">
        <f>C12*V10</f>
        <v>359.51999999999987</v>
      </c>
      <c r="W12" s="5">
        <f>C12*W10</f>
        <v>364.55999999999989</v>
      </c>
      <c r="X12" s="5">
        <f>C12*X10</f>
        <v>388.63999999999987</v>
      </c>
      <c r="Y12" s="5">
        <f>C12*Y10</f>
        <v>390.45999999999987</v>
      </c>
      <c r="Z12" s="5">
        <f>C12*Z10</f>
        <v>396.33999999999986</v>
      </c>
      <c r="AA12" s="5">
        <f>C12*AA10</f>
        <v>396.05999999999989</v>
      </c>
      <c r="AB12" s="5">
        <f>C12*AB10</f>
        <v>384.99999999999989</v>
      </c>
      <c r="AC12" s="5">
        <f>C12*AC10</f>
        <v>391.43999999999994</v>
      </c>
      <c r="AD12" s="5">
        <f>C12*AD10</f>
        <v>378.9799999999999</v>
      </c>
      <c r="AE12" s="5">
        <f>C12*AE10</f>
        <v>370.99999999999989</v>
      </c>
      <c r="AF12" s="5">
        <f>C12*AF10</f>
        <v>361.33999999999986</v>
      </c>
      <c r="AG12" s="5">
        <f>C12*AG10</f>
        <v>342.8599999999999</v>
      </c>
      <c r="AH12" s="5">
        <f>C12*AH10</f>
        <v>340.47999999999985</v>
      </c>
      <c r="AI12" s="5">
        <f>C12*AI10</f>
        <v>331.93999999999988</v>
      </c>
      <c r="AJ12" s="5">
        <f>C12*AJ10</f>
        <v>335.29999999999984</v>
      </c>
      <c r="AK12" s="5">
        <f>C12*AK10</f>
        <v>338.23999999999984</v>
      </c>
      <c r="AL12" s="5">
        <f>C12*AL10</f>
        <v>342.57999999999981</v>
      </c>
      <c r="AM12" s="5">
        <f>C12*AM10</f>
        <v>345.79999999999984</v>
      </c>
      <c r="AN12" s="5">
        <f>C12*AN10</f>
        <v>360.91999999999985</v>
      </c>
      <c r="AO12" s="5">
        <f>C12*AO10</f>
        <v>431.89999999999981</v>
      </c>
      <c r="AP12" s="5">
        <f>C12*AP10</f>
        <v>429.51999999999981</v>
      </c>
      <c r="AQ12" s="5">
        <f>C12*AQ10</f>
        <v>431.75999999999982</v>
      </c>
      <c r="AR12" s="5">
        <f>C12*AR10</f>
        <v>370.01999999999981</v>
      </c>
      <c r="AT12" s="9">
        <v>4.41</v>
      </c>
      <c r="AU12" s="9">
        <v>0.16</v>
      </c>
      <c r="AV12" s="9">
        <v>0.17</v>
      </c>
      <c r="AW12" s="9">
        <v>5.07</v>
      </c>
      <c r="AX12" s="9">
        <v>1.08</v>
      </c>
      <c r="AY12" s="9">
        <v>0.23</v>
      </c>
      <c r="AZ12" s="9">
        <v>0.31</v>
      </c>
      <c r="BA12" s="9">
        <v>0.21</v>
      </c>
      <c r="BB12" s="9">
        <v>0.24</v>
      </c>
      <c r="BC12" s="9">
        <v>0.61</v>
      </c>
      <c r="BD12" s="9">
        <v>0.17</v>
      </c>
      <c r="BE12" s="9">
        <v>1.32</v>
      </c>
      <c r="BF12" s="9">
        <v>0.69</v>
      </c>
      <c r="BG12" s="9">
        <v>0.56999999999999995</v>
      </c>
      <c r="BH12" s="9">
        <v>0.89</v>
      </c>
      <c r="BI12" s="9">
        <v>0.46</v>
      </c>
      <c r="BJ12" s="9">
        <v>0.79</v>
      </c>
      <c r="BK12" s="9">
        <v>0.02</v>
      </c>
      <c r="BL12" s="9">
        <v>0.42</v>
      </c>
      <c r="BM12" s="9">
        <v>0.13</v>
      </c>
      <c r="BN12" s="9">
        <v>1.72</v>
      </c>
      <c r="BO12" s="9">
        <v>0.36</v>
      </c>
      <c r="BP12" s="9">
        <v>0.23</v>
      </c>
      <c r="BQ12" s="9">
        <v>0.1</v>
      </c>
      <c r="BR12" s="9">
        <v>0.14000000000000001</v>
      </c>
      <c r="BS12" s="9">
        <v>0.22</v>
      </c>
      <c r="BT12" s="9">
        <v>1.35</v>
      </c>
      <c r="BU12" s="9">
        <v>0.46</v>
      </c>
      <c r="BV12" s="9">
        <v>0.19</v>
      </c>
      <c r="BW12" s="9">
        <v>0.41</v>
      </c>
      <c r="BX12" s="9">
        <v>0.37</v>
      </c>
      <c r="BY12" s="9">
        <v>0.11</v>
      </c>
      <c r="BZ12" s="9">
        <v>1.67</v>
      </c>
      <c r="CA12" s="9">
        <v>1.49</v>
      </c>
      <c r="CB12" s="9">
        <v>2.5</v>
      </c>
      <c r="CC12" s="9">
        <v>2.2599999999999998</v>
      </c>
      <c r="CD12" s="9">
        <v>1.61</v>
      </c>
      <c r="CE12" s="9">
        <v>2.96</v>
      </c>
    </row>
    <row r="13" spans="1:83" ht="30" customHeight="1" x14ac:dyDescent="0.3">
      <c r="A13" s="3"/>
      <c r="B13" s="3"/>
      <c r="C13" s="4">
        <v>19</v>
      </c>
      <c r="D13" s="5">
        <f>D10*C13</f>
        <v>519.84</v>
      </c>
      <c r="E13" s="5">
        <f>E10*C13</f>
        <v>435.47999999999996</v>
      </c>
      <c r="F13" s="5">
        <f t="shared" si="1"/>
        <v>449.72999999999996</v>
      </c>
      <c r="G13" s="5">
        <f t="shared" si="0"/>
        <v>446.77</v>
      </c>
      <c r="H13" s="5">
        <f>C13*H10</f>
        <v>362.9</v>
      </c>
      <c r="I13" s="5">
        <f>C13*I10</f>
        <v>405.84</v>
      </c>
      <c r="J13" s="5">
        <f>C13*J10</f>
        <v>453.34</v>
      </c>
      <c r="K13" s="5">
        <f>C13*K10</f>
        <v>481.65</v>
      </c>
      <c r="L13" s="5">
        <f>C13*L10</f>
        <v>513.37999999999988</v>
      </c>
      <c r="M13" s="5">
        <f>C13*M10</f>
        <v>515.46999999999991</v>
      </c>
      <c r="N13" s="5">
        <f>C13*N10</f>
        <v>522.49999999999989</v>
      </c>
      <c r="O13" s="5">
        <f>C13*O10</f>
        <v>530.29</v>
      </c>
      <c r="P13" s="5">
        <f>C13*P10</f>
        <v>526.67999999999995</v>
      </c>
      <c r="Q13" s="5">
        <f>C13*Q10</f>
        <v>517.93999999999994</v>
      </c>
      <c r="R13" s="5">
        <f>C13*R10</f>
        <v>492.28999999999985</v>
      </c>
      <c r="S13" s="5">
        <f>C13*S10</f>
        <v>488.1099999999999</v>
      </c>
      <c r="T13" s="5">
        <f>C13*T10</f>
        <v>485.44999999999987</v>
      </c>
      <c r="U13" s="5">
        <f>C13*U10</f>
        <v>483.54999999999984</v>
      </c>
      <c r="V13" s="5">
        <f>C13*V10</f>
        <v>487.91999999999985</v>
      </c>
      <c r="W13" s="5">
        <f>C13*W10</f>
        <v>494.75999999999988</v>
      </c>
      <c r="X13" s="5">
        <f>C13*X10</f>
        <v>527.43999999999983</v>
      </c>
      <c r="Y13" s="5">
        <f>C13*Y10</f>
        <v>529.90999999999985</v>
      </c>
      <c r="Z13" s="5">
        <f>C13*Z10</f>
        <v>537.88999999999987</v>
      </c>
      <c r="AA13" s="5">
        <f>C13*AA10</f>
        <v>537.50999999999988</v>
      </c>
      <c r="AB13" s="5">
        <f>C13*AB10</f>
        <v>522.49999999999989</v>
      </c>
      <c r="AC13" s="5">
        <f>C13*AC10</f>
        <v>531.2399999999999</v>
      </c>
      <c r="AD13" s="5">
        <f>C13*AD10</f>
        <v>514.32999999999993</v>
      </c>
      <c r="AE13" s="5">
        <f>C13*AE10</f>
        <v>503.49999999999989</v>
      </c>
      <c r="AF13" s="5">
        <f>C13*AF10</f>
        <v>490.38999999999982</v>
      </c>
      <c r="AG13" s="5">
        <f>C13*AG10</f>
        <v>465.30999999999983</v>
      </c>
      <c r="AH13" s="5">
        <f>C13*AH10</f>
        <v>462.07999999999981</v>
      </c>
      <c r="AI13" s="5">
        <f>C13*AI10</f>
        <v>450.48999999999984</v>
      </c>
      <c r="AJ13" s="5">
        <f>C13*AJ10</f>
        <v>455.04999999999978</v>
      </c>
      <c r="AK13" s="5">
        <f>C13*AK10</f>
        <v>459.03999999999979</v>
      </c>
      <c r="AL13" s="5">
        <f>C13*AL10</f>
        <v>464.92999999999978</v>
      </c>
      <c r="AM13" s="5">
        <f>C13*AM10</f>
        <v>469.29999999999978</v>
      </c>
      <c r="AN13" s="5">
        <f>C13*AN10</f>
        <v>489.81999999999977</v>
      </c>
      <c r="AO13" s="5">
        <f>C13*AO10</f>
        <v>586.14999999999975</v>
      </c>
      <c r="AP13" s="5">
        <f>C13*AP10</f>
        <v>582.91999999999973</v>
      </c>
      <c r="AQ13" s="5">
        <f>C13*AQ10</f>
        <v>585.9599999999997</v>
      </c>
      <c r="AR13" s="5">
        <f>C13*AR10</f>
        <v>502.16999999999973</v>
      </c>
      <c r="AT13" s="9">
        <v>4.41</v>
      </c>
      <c r="AU13" s="9">
        <v>0.16</v>
      </c>
      <c r="AV13" s="9">
        <v>0.17</v>
      </c>
      <c r="AW13" s="9">
        <v>5.07</v>
      </c>
      <c r="AX13" s="9">
        <v>1.08</v>
      </c>
      <c r="AY13" s="9">
        <v>0.23</v>
      </c>
      <c r="AZ13" s="9">
        <v>0.31</v>
      </c>
      <c r="BA13" s="9">
        <v>0.21</v>
      </c>
      <c r="BB13" s="9">
        <v>0.24</v>
      </c>
      <c r="BC13" s="9">
        <v>0.61</v>
      </c>
      <c r="BD13" s="9">
        <v>0.17</v>
      </c>
      <c r="BE13" s="9">
        <v>1.32</v>
      </c>
      <c r="BF13" s="9">
        <v>0.69</v>
      </c>
      <c r="BG13" s="9">
        <v>0.56999999999999995</v>
      </c>
      <c r="BH13" s="9">
        <v>0.89</v>
      </c>
      <c r="BI13" s="9">
        <v>0.46</v>
      </c>
      <c r="BJ13" s="9">
        <v>0.79</v>
      </c>
      <c r="BK13" s="9">
        <v>0.02</v>
      </c>
      <c r="BL13" s="9">
        <v>0.42</v>
      </c>
      <c r="BM13" s="9">
        <v>0.13</v>
      </c>
      <c r="BN13" s="9">
        <v>1.72</v>
      </c>
      <c r="BO13" s="9">
        <v>0.36</v>
      </c>
      <c r="BP13" s="9">
        <v>0.23</v>
      </c>
      <c r="BQ13" s="9">
        <v>0.1</v>
      </c>
      <c r="BR13" s="9">
        <v>0.14000000000000001</v>
      </c>
      <c r="BS13" s="9">
        <v>0.22</v>
      </c>
      <c r="BT13" s="9">
        <v>1.35</v>
      </c>
      <c r="BU13" s="9">
        <v>0.46</v>
      </c>
      <c r="BV13" s="9">
        <v>0.19</v>
      </c>
      <c r="BW13" s="9">
        <v>0.41</v>
      </c>
      <c r="BX13" s="9">
        <v>0.37</v>
      </c>
      <c r="BY13" s="9">
        <v>0.11</v>
      </c>
      <c r="BZ13" s="9">
        <v>1.67</v>
      </c>
      <c r="CA13" s="9">
        <v>1.49</v>
      </c>
      <c r="CB13" s="9">
        <v>2.5</v>
      </c>
      <c r="CC13" s="9">
        <v>2.2599999999999998</v>
      </c>
      <c r="CD13" s="9">
        <v>1.61</v>
      </c>
      <c r="CE13" s="9">
        <v>2.96</v>
      </c>
    </row>
    <row r="14" spans="1:83" ht="30" customHeight="1" x14ac:dyDescent="0.3">
      <c r="A14" s="3"/>
      <c r="B14" s="3"/>
      <c r="C14" s="4">
        <v>48</v>
      </c>
      <c r="D14" s="5">
        <f>D10*C14</f>
        <v>1313.28</v>
      </c>
      <c r="E14" s="5">
        <f>E10*C14</f>
        <v>1100.1599999999999</v>
      </c>
      <c r="F14" s="5">
        <f t="shared" si="1"/>
        <v>1136.1599999999999</v>
      </c>
      <c r="G14" s="5">
        <f t="shared" si="0"/>
        <v>1133.1999999999998</v>
      </c>
      <c r="H14" s="5">
        <f>C14*H10</f>
        <v>916.8</v>
      </c>
      <c r="I14" s="5">
        <f>C14*I10</f>
        <v>1025.28</v>
      </c>
      <c r="J14" s="5">
        <f>C14*J10</f>
        <v>1145.28</v>
      </c>
      <c r="K14" s="5">
        <f>C14*K10</f>
        <v>1216.8</v>
      </c>
      <c r="L14" s="5">
        <f>C14*L10</f>
        <v>1296.9599999999998</v>
      </c>
      <c r="M14" s="5">
        <f>C14*M10</f>
        <v>1302.2399999999998</v>
      </c>
      <c r="N14" s="5">
        <f>C14*N10</f>
        <v>1319.9999999999998</v>
      </c>
      <c r="O14" s="5">
        <f>C14*O10</f>
        <v>1339.6799999999998</v>
      </c>
      <c r="P14" s="5">
        <f>C14*P10</f>
        <v>1330.5599999999997</v>
      </c>
      <c r="Q14" s="5">
        <f>C14*Q10</f>
        <v>1308.4799999999998</v>
      </c>
      <c r="R14" s="5">
        <f>C14*R10</f>
        <v>1243.6799999999996</v>
      </c>
      <c r="S14" s="5">
        <f>C14*S10</f>
        <v>1233.1199999999997</v>
      </c>
      <c r="T14" s="5">
        <f>C14*T10</f>
        <v>1226.3999999999996</v>
      </c>
      <c r="U14" s="5">
        <f>C14*U10</f>
        <v>1221.5999999999997</v>
      </c>
      <c r="V14" s="5">
        <f>C14*V10</f>
        <v>1232.6399999999996</v>
      </c>
      <c r="W14" s="5">
        <f>C14*W10</f>
        <v>1249.9199999999996</v>
      </c>
      <c r="X14" s="5">
        <f>C14*X10</f>
        <v>1332.4799999999996</v>
      </c>
      <c r="Y14" s="5">
        <f>C14*Y10</f>
        <v>1338.7199999999996</v>
      </c>
      <c r="Z14" s="5">
        <f>C14*Z10</f>
        <v>1358.8799999999997</v>
      </c>
      <c r="AA14" s="5">
        <f>C14*AA10</f>
        <v>1357.9199999999996</v>
      </c>
      <c r="AB14" s="5">
        <f>C14*AB10</f>
        <v>1319.9999999999995</v>
      </c>
      <c r="AC14" s="5">
        <f>C14*AC10</f>
        <v>1342.0799999999997</v>
      </c>
      <c r="AD14" s="5">
        <f>C14*AD10</f>
        <v>1299.3599999999997</v>
      </c>
      <c r="AE14" s="5">
        <f>C14*AE10</f>
        <v>1271.9999999999995</v>
      </c>
      <c r="AF14" s="5">
        <f>C14*AF10</f>
        <v>1238.8799999999997</v>
      </c>
      <c r="AG14" s="5">
        <f>C14*AG10</f>
        <v>1175.5199999999995</v>
      </c>
      <c r="AH14" s="5">
        <f>C14*AH10</f>
        <v>1167.3599999999994</v>
      </c>
      <c r="AI14" s="5">
        <f>C14*AI10</f>
        <v>1138.0799999999995</v>
      </c>
      <c r="AJ14" s="5">
        <f>C14*AJ10</f>
        <v>1149.5999999999995</v>
      </c>
      <c r="AK14" s="5">
        <f>C14*AK10</f>
        <v>1159.6799999999994</v>
      </c>
      <c r="AL14" s="5">
        <f>C14*AL10</f>
        <v>1174.5599999999995</v>
      </c>
      <c r="AM14" s="5">
        <f>C14*AM10</f>
        <v>1185.5999999999995</v>
      </c>
      <c r="AN14" s="5">
        <f>C14*AN10</f>
        <v>1237.4399999999994</v>
      </c>
      <c r="AO14" s="5">
        <f>C14*AO10</f>
        <v>1480.7999999999993</v>
      </c>
      <c r="AP14" s="5">
        <f>C14*AP10</f>
        <v>1472.6399999999994</v>
      </c>
      <c r="AQ14" s="5">
        <f>C14*AQ10</f>
        <v>1480.3199999999993</v>
      </c>
      <c r="AR14" s="5">
        <f>C14*AR10</f>
        <v>1268.6399999999994</v>
      </c>
      <c r="AT14" s="9">
        <v>4.41</v>
      </c>
      <c r="AU14" s="9">
        <v>0.16</v>
      </c>
      <c r="AV14" s="9">
        <v>0.17</v>
      </c>
      <c r="AW14" s="9">
        <v>5.07</v>
      </c>
      <c r="AX14" s="9">
        <v>1.08</v>
      </c>
      <c r="AY14" s="9">
        <v>0.23</v>
      </c>
      <c r="AZ14" s="9">
        <v>0.31</v>
      </c>
      <c r="BA14" s="9">
        <v>0.21</v>
      </c>
      <c r="BB14" s="9">
        <v>0.24</v>
      </c>
      <c r="BC14" s="9">
        <v>0.61</v>
      </c>
      <c r="BD14" s="9">
        <v>0.17</v>
      </c>
      <c r="BE14" s="9">
        <v>1.32</v>
      </c>
      <c r="BF14" s="9">
        <v>0.69</v>
      </c>
      <c r="BG14" s="9">
        <v>0.56999999999999995</v>
      </c>
      <c r="BH14" s="9">
        <v>0.89</v>
      </c>
      <c r="BI14" s="9">
        <v>0.46</v>
      </c>
      <c r="BJ14" s="9">
        <v>0.79</v>
      </c>
      <c r="BK14" s="9">
        <v>0.02</v>
      </c>
      <c r="BL14" s="9">
        <v>0.42</v>
      </c>
      <c r="BM14" s="9">
        <v>0.13</v>
      </c>
      <c r="BN14" s="9">
        <v>1.72</v>
      </c>
      <c r="BO14" s="9">
        <v>0.36</v>
      </c>
      <c r="BP14" s="9">
        <v>0.23</v>
      </c>
      <c r="BQ14" s="9">
        <v>0.1</v>
      </c>
      <c r="BR14" s="9">
        <v>0.14000000000000001</v>
      </c>
      <c r="BS14" s="9">
        <v>0.22</v>
      </c>
      <c r="BT14" s="9">
        <v>1.35</v>
      </c>
      <c r="BU14" s="9">
        <v>0.46</v>
      </c>
      <c r="BV14" s="9">
        <v>0.19</v>
      </c>
      <c r="BW14" s="9">
        <v>0.41</v>
      </c>
      <c r="BX14" s="9">
        <v>0.37</v>
      </c>
      <c r="BY14" s="9">
        <v>0.11</v>
      </c>
      <c r="BZ14" s="9">
        <v>1.67</v>
      </c>
      <c r="CA14" s="9">
        <v>1.49</v>
      </c>
      <c r="CB14" s="9">
        <v>2.5</v>
      </c>
      <c r="CC14" s="9">
        <v>2.2599999999999998</v>
      </c>
      <c r="CD14" s="9">
        <v>1.61</v>
      </c>
      <c r="CE14" s="9">
        <v>2.96</v>
      </c>
    </row>
    <row r="15" spans="1:83" ht="30" customHeight="1" x14ac:dyDescent="0.3">
      <c r="A15" s="3" t="s">
        <v>5</v>
      </c>
      <c r="B15" s="3" t="s">
        <v>9</v>
      </c>
      <c r="C15" s="4" t="s">
        <v>7</v>
      </c>
      <c r="D15" s="5">
        <v>26.52</v>
      </c>
      <c r="E15" s="5">
        <f>D15-4.44</f>
        <v>22.08</v>
      </c>
      <c r="F15" s="5">
        <f>E15+0.75</f>
        <v>22.83</v>
      </c>
      <c r="G15" s="5">
        <f t="shared" si="0"/>
        <v>19.869999999999997</v>
      </c>
      <c r="H15" s="5">
        <f t="shared" ref="H15:H70" si="2">G15-CD15</f>
        <v>18.259999999999998</v>
      </c>
      <c r="I15" s="5">
        <f>H15+CC15</f>
        <v>20.519999999999996</v>
      </c>
      <c r="J15" s="5">
        <f>I15+CB15</f>
        <v>23.019999999999996</v>
      </c>
      <c r="K15" s="5">
        <f>J15+CA15</f>
        <v>24.509999999999994</v>
      </c>
      <c r="L15" s="5">
        <f>K15+BZ15</f>
        <v>26.179999999999993</v>
      </c>
      <c r="M15" s="5">
        <f>L15+BY15</f>
        <v>26.289999999999992</v>
      </c>
      <c r="N15" s="5">
        <f t="shared" ref="N15:N70" si="3">M15+BX15</f>
        <v>26.659999999999993</v>
      </c>
      <c r="O15" s="5">
        <f t="shared" ref="O15:O70" si="4">N15+BW15</f>
        <v>27.069999999999993</v>
      </c>
      <c r="P15" s="5">
        <f t="shared" ref="P15:P70" si="5">O15-BV15</f>
        <v>26.879999999999992</v>
      </c>
      <c r="Q15" s="5">
        <f t="shared" ref="Q15:Q70" si="6">P15-BU15</f>
        <v>26.419999999999991</v>
      </c>
      <c r="R15" s="5">
        <f t="shared" ref="R15:R70" si="7">Q15-BT15</f>
        <v>25.06999999999999</v>
      </c>
      <c r="S15" s="5">
        <f t="shared" ref="S15:S70" si="8">R15-BS15</f>
        <v>24.849999999999991</v>
      </c>
      <c r="T15" s="5">
        <f t="shared" ref="T15:T70" si="9">S15-BR15</f>
        <v>24.70999999999999</v>
      </c>
      <c r="U15" s="5">
        <f t="shared" ref="U15:U70" si="10">T15-BQ15</f>
        <v>24.609999999999989</v>
      </c>
      <c r="V15" s="5">
        <f t="shared" ref="V15:V70" si="11">U15+BP15</f>
        <v>24.839999999999989</v>
      </c>
      <c r="W15" s="5">
        <f t="shared" ref="W15:W70" si="12">V15+BO15</f>
        <v>25.199999999999989</v>
      </c>
      <c r="X15" s="5">
        <f t="shared" ref="X15:X70" si="13">W15+BN15</f>
        <v>26.919999999999987</v>
      </c>
      <c r="Y15" s="5">
        <f t="shared" ref="Y15:Y70" si="14">X15+BM15</f>
        <v>27.049999999999986</v>
      </c>
      <c r="Z15" s="5">
        <f t="shared" ref="Z15:Z70" si="15">Y15+BL15</f>
        <v>27.469999999999988</v>
      </c>
      <c r="AA15" s="5">
        <f t="shared" ref="AA15:AA70" si="16">Z15-BK15</f>
        <v>27.449999999999989</v>
      </c>
      <c r="AB15" s="5">
        <f>AA15-BJ15</f>
        <v>26.659999999999989</v>
      </c>
      <c r="AC15" s="5">
        <f t="shared" ref="AC15:AC70" si="17">AB15+BI15</f>
        <v>27.11999999999999</v>
      </c>
      <c r="AD15" s="5">
        <f t="shared" ref="AD15:AD70" si="18">AC15-BH15</f>
        <v>26.22999999999999</v>
      </c>
      <c r="AE15" s="5">
        <f t="shared" ref="AE15:AE70" si="19">AD15-BG15</f>
        <v>25.659999999999989</v>
      </c>
      <c r="AF15" s="5">
        <f t="shared" ref="AF15:AF70" si="20">AE15-BF15</f>
        <v>24.969999999999988</v>
      </c>
      <c r="AG15" s="5">
        <f t="shared" ref="AG15:AG70" si="21">AF15-BE15</f>
        <v>23.649999999999988</v>
      </c>
      <c r="AH15" s="5">
        <f t="shared" ref="AH15:AH70" si="22">AG15-BD15</f>
        <v>23.479999999999986</v>
      </c>
      <c r="AI15" s="5">
        <f t="shared" ref="AI15:AI70" si="23">AH15-BC15</f>
        <v>22.869999999999987</v>
      </c>
      <c r="AJ15" s="5">
        <f t="shared" ref="AJ15:AJ70" si="24">AI15+BB15</f>
        <v>23.109999999999985</v>
      </c>
      <c r="AK15" s="5">
        <f t="shared" ref="AK15:AK70" si="25">AJ15+BA15</f>
        <v>23.319999999999986</v>
      </c>
      <c r="AL15" s="5">
        <f t="shared" ref="AL15:AL70" si="26">AK15+AZ15</f>
        <v>23.629999999999985</v>
      </c>
      <c r="AM15" s="5">
        <f t="shared" ref="AM15:AM70" si="27">AL15+AY15</f>
        <v>23.859999999999985</v>
      </c>
      <c r="AN15" s="5">
        <f>AM15+AX15</f>
        <v>24.939999999999984</v>
      </c>
      <c r="AO15" s="5">
        <f t="shared" ref="AO15:AO70" si="28">AN15+AW15</f>
        <v>30.009999999999984</v>
      </c>
      <c r="AP15" s="5">
        <f t="shared" ref="AP15:AP70" si="29">AO15-AV15</f>
        <v>29.839999999999982</v>
      </c>
      <c r="AQ15" s="5">
        <f t="shared" ref="AQ15:AQ70" si="30">AP15+AU15</f>
        <v>29.999999999999982</v>
      </c>
      <c r="AR15" s="5">
        <f t="shared" ref="AR15:AR70" si="31">AQ15-AT15</f>
        <v>25.589999999999982</v>
      </c>
      <c r="AT15" s="9">
        <v>4.41</v>
      </c>
      <c r="AU15" s="9">
        <v>0.16</v>
      </c>
      <c r="AV15" s="9">
        <v>0.17</v>
      </c>
      <c r="AW15" s="9">
        <v>5.07</v>
      </c>
      <c r="AX15" s="9">
        <v>1.08</v>
      </c>
      <c r="AY15" s="9">
        <v>0.23</v>
      </c>
      <c r="AZ15" s="9">
        <v>0.31</v>
      </c>
      <c r="BA15" s="9">
        <v>0.21</v>
      </c>
      <c r="BB15" s="9">
        <v>0.24</v>
      </c>
      <c r="BC15" s="9">
        <v>0.61</v>
      </c>
      <c r="BD15" s="9">
        <v>0.17</v>
      </c>
      <c r="BE15" s="9">
        <v>1.32</v>
      </c>
      <c r="BF15" s="9">
        <v>0.69</v>
      </c>
      <c r="BG15" s="9">
        <v>0.56999999999999995</v>
      </c>
      <c r="BH15" s="9">
        <v>0.89</v>
      </c>
      <c r="BI15" s="9">
        <v>0.46</v>
      </c>
      <c r="BJ15" s="9">
        <v>0.79</v>
      </c>
      <c r="BK15" s="9">
        <v>0.02</v>
      </c>
      <c r="BL15" s="9">
        <v>0.42</v>
      </c>
      <c r="BM15" s="9">
        <v>0.13</v>
      </c>
      <c r="BN15" s="9">
        <v>1.72</v>
      </c>
      <c r="BO15" s="9">
        <v>0.36</v>
      </c>
      <c r="BP15" s="9">
        <v>0.23</v>
      </c>
      <c r="BQ15" s="9">
        <v>0.1</v>
      </c>
      <c r="BR15" s="9">
        <v>0.14000000000000001</v>
      </c>
      <c r="BS15" s="9">
        <v>0.22</v>
      </c>
      <c r="BT15" s="9">
        <v>1.35</v>
      </c>
      <c r="BU15" s="9">
        <v>0.46</v>
      </c>
      <c r="BV15" s="9">
        <v>0.19</v>
      </c>
      <c r="BW15" s="9">
        <v>0.41</v>
      </c>
      <c r="BX15" s="9">
        <v>0.37</v>
      </c>
      <c r="BY15" s="9">
        <v>0.11</v>
      </c>
      <c r="BZ15" s="9">
        <v>1.67</v>
      </c>
      <c r="CA15" s="9">
        <v>1.49</v>
      </c>
      <c r="CB15" s="9">
        <v>2.5</v>
      </c>
      <c r="CC15" s="9">
        <v>2.2599999999999998</v>
      </c>
      <c r="CD15" s="9">
        <v>1.61</v>
      </c>
      <c r="CE15" s="9">
        <v>2.96</v>
      </c>
    </row>
    <row r="16" spans="1:83" ht="30" customHeight="1" x14ac:dyDescent="0.3">
      <c r="A16" s="3"/>
      <c r="B16" s="3"/>
      <c r="C16" s="4">
        <v>9</v>
      </c>
      <c r="D16" s="5">
        <f>D15*C16</f>
        <v>238.68</v>
      </c>
      <c r="E16" s="5">
        <f>E15*C16</f>
        <v>198.71999999999997</v>
      </c>
      <c r="F16" s="5">
        <f>C16*$F$15</f>
        <v>205.46999999999997</v>
      </c>
      <c r="G16" s="5">
        <f t="shared" si="0"/>
        <v>202.50999999999996</v>
      </c>
      <c r="H16" s="5">
        <f>C16*H15</f>
        <v>164.33999999999997</v>
      </c>
      <c r="I16" s="5">
        <f>C16*I15</f>
        <v>184.67999999999995</v>
      </c>
      <c r="J16" s="5">
        <f>C16*J15</f>
        <v>207.17999999999995</v>
      </c>
      <c r="K16" s="5">
        <f>C16*K15</f>
        <v>220.58999999999995</v>
      </c>
      <c r="L16" s="5">
        <f>C16*L15</f>
        <v>235.61999999999995</v>
      </c>
      <c r="M16" s="5">
        <f>C16*M15</f>
        <v>236.60999999999993</v>
      </c>
      <c r="N16" s="5">
        <f>C16*N15</f>
        <v>239.93999999999994</v>
      </c>
      <c r="O16" s="5">
        <f>C16*O15</f>
        <v>243.62999999999994</v>
      </c>
      <c r="P16" s="5">
        <f>C16*P15</f>
        <v>241.91999999999993</v>
      </c>
      <c r="Q16" s="5">
        <f>C16*Q15</f>
        <v>237.77999999999992</v>
      </c>
      <c r="R16" s="5">
        <f>C16*R15</f>
        <v>225.62999999999991</v>
      </c>
      <c r="S16" s="5">
        <f>C16*S15</f>
        <v>223.64999999999992</v>
      </c>
      <c r="T16" s="5">
        <f>C16*T15</f>
        <v>222.3899999999999</v>
      </c>
      <c r="U16" s="5">
        <f>C16*U15</f>
        <v>221.4899999999999</v>
      </c>
      <c r="V16" s="5">
        <f>C16*V15</f>
        <v>223.55999999999989</v>
      </c>
      <c r="W16" s="5">
        <f>C16*W15</f>
        <v>226.7999999999999</v>
      </c>
      <c r="X16" s="5">
        <f>C16*X15</f>
        <v>242.27999999999989</v>
      </c>
      <c r="Y16" s="5">
        <f>C16*Y15</f>
        <v>243.44999999999987</v>
      </c>
      <c r="Z16" s="5">
        <f>C16*Z15</f>
        <v>247.2299999999999</v>
      </c>
      <c r="AA16" s="5">
        <f>C16*AA15</f>
        <v>247.0499999999999</v>
      </c>
      <c r="AB16" s="5">
        <f>C16*AB15</f>
        <v>239.93999999999991</v>
      </c>
      <c r="AC16" s="5">
        <f>C16*AC15</f>
        <v>244.07999999999993</v>
      </c>
      <c r="AD16" s="5">
        <f>C16*AD15</f>
        <v>236.06999999999991</v>
      </c>
      <c r="AE16" s="5">
        <f>C16*AE15</f>
        <v>230.93999999999991</v>
      </c>
      <c r="AF16" s="5">
        <f>C16*AF15</f>
        <v>224.7299999999999</v>
      </c>
      <c r="AG16" s="5">
        <f>C16*AG15</f>
        <v>212.84999999999988</v>
      </c>
      <c r="AH16" s="5">
        <f>C16*AH15</f>
        <v>211.31999999999988</v>
      </c>
      <c r="AI16" s="5">
        <f>C16*AI15</f>
        <v>205.82999999999987</v>
      </c>
      <c r="AJ16" s="5">
        <f>C16*AJ15</f>
        <v>207.98999999999987</v>
      </c>
      <c r="AK16" s="5">
        <f>C16*AK15</f>
        <v>209.87999999999988</v>
      </c>
      <c r="AL16" s="5">
        <f>C16*AL15</f>
        <v>212.66999999999987</v>
      </c>
      <c r="AM16" s="5">
        <f>C16*AM15</f>
        <v>214.73999999999987</v>
      </c>
      <c r="AN16" s="5">
        <f>C16*AN15</f>
        <v>224.45999999999987</v>
      </c>
      <c r="AO16" s="5">
        <f>C16*AO15</f>
        <v>270.08999999999986</v>
      </c>
      <c r="AP16" s="5">
        <f>C16*AP15</f>
        <v>268.55999999999983</v>
      </c>
      <c r="AQ16" s="5">
        <f>C16*AQ15</f>
        <v>269.99999999999983</v>
      </c>
      <c r="AR16" s="5">
        <f>C16*AR15</f>
        <v>230.30999999999983</v>
      </c>
      <c r="AT16" s="9">
        <v>4.41</v>
      </c>
      <c r="AU16" s="9">
        <v>0.16</v>
      </c>
      <c r="AV16" s="9">
        <v>0.17</v>
      </c>
      <c r="AW16" s="9">
        <v>5.07</v>
      </c>
      <c r="AX16" s="9">
        <v>1.08</v>
      </c>
      <c r="AY16" s="9">
        <v>0.23</v>
      </c>
      <c r="AZ16" s="9">
        <v>0.31</v>
      </c>
      <c r="BA16" s="9">
        <v>0.21</v>
      </c>
      <c r="BB16" s="9">
        <v>0.24</v>
      </c>
      <c r="BC16" s="9">
        <v>0.61</v>
      </c>
      <c r="BD16" s="9">
        <v>0.17</v>
      </c>
      <c r="BE16" s="9">
        <v>1.32</v>
      </c>
      <c r="BF16" s="9">
        <v>0.69</v>
      </c>
      <c r="BG16" s="9">
        <v>0.56999999999999995</v>
      </c>
      <c r="BH16" s="9">
        <v>0.89</v>
      </c>
      <c r="BI16" s="9">
        <v>0.46</v>
      </c>
      <c r="BJ16" s="9">
        <v>0.79</v>
      </c>
      <c r="BK16" s="9">
        <v>0.02</v>
      </c>
      <c r="BL16" s="9">
        <v>0.42</v>
      </c>
      <c r="BM16" s="9">
        <v>0.13</v>
      </c>
      <c r="BN16" s="9">
        <v>1.72</v>
      </c>
      <c r="BO16" s="9">
        <v>0.36</v>
      </c>
      <c r="BP16" s="9">
        <v>0.23</v>
      </c>
      <c r="BQ16" s="9">
        <v>0.1</v>
      </c>
      <c r="BR16" s="9">
        <v>0.14000000000000001</v>
      </c>
      <c r="BS16" s="9">
        <v>0.22</v>
      </c>
      <c r="BT16" s="9">
        <v>1.35</v>
      </c>
      <c r="BU16" s="9">
        <v>0.46</v>
      </c>
      <c r="BV16" s="9">
        <v>0.19</v>
      </c>
      <c r="BW16" s="9">
        <v>0.41</v>
      </c>
      <c r="BX16" s="9">
        <v>0.37</v>
      </c>
      <c r="BY16" s="9">
        <v>0.11</v>
      </c>
      <c r="BZ16" s="9">
        <v>1.67</v>
      </c>
      <c r="CA16" s="9">
        <v>1.49</v>
      </c>
      <c r="CB16" s="9">
        <v>2.5</v>
      </c>
      <c r="CC16" s="9">
        <v>2.2599999999999998</v>
      </c>
      <c r="CD16" s="9">
        <v>1.61</v>
      </c>
      <c r="CE16" s="9">
        <v>2.96</v>
      </c>
    </row>
    <row r="17" spans="1:83" ht="30" customHeight="1" x14ac:dyDescent="0.3">
      <c r="A17" s="3"/>
      <c r="B17" s="3"/>
      <c r="C17" s="4">
        <v>14</v>
      </c>
      <c r="D17" s="5">
        <f>D15*C17</f>
        <v>371.28</v>
      </c>
      <c r="E17" s="5">
        <f>E15*C17</f>
        <v>309.12</v>
      </c>
      <c r="F17" s="5">
        <f t="shared" ref="F17:F19" si="32">C17*$F$15</f>
        <v>319.62</v>
      </c>
      <c r="G17" s="5">
        <f t="shared" si="0"/>
        <v>316.66000000000003</v>
      </c>
      <c r="H17" s="5">
        <f>C17*H15</f>
        <v>255.64</v>
      </c>
      <c r="I17" s="5">
        <f>C17*I15</f>
        <v>287.27999999999997</v>
      </c>
      <c r="J17" s="5">
        <f>C17*J15</f>
        <v>322.27999999999997</v>
      </c>
      <c r="K17" s="5">
        <f>C17*K15</f>
        <v>343.13999999999993</v>
      </c>
      <c r="L17" s="5">
        <f>C17*L15</f>
        <v>366.51999999999987</v>
      </c>
      <c r="M17" s="5">
        <f>C17*M15</f>
        <v>368.05999999999989</v>
      </c>
      <c r="N17" s="5">
        <f>C17*N15</f>
        <v>373.2399999999999</v>
      </c>
      <c r="O17" s="5">
        <f>C17*O15</f>
        <v>378.9799999999999</v>
      </c>
      <c r="P17" s="5">
        <f>C17*P15</f>
        <v>376.31999999999988</v>
      </c>
      <c r="Q17" s="5">
        <f>C17*Q15</f>
        <v>369.87999999999988</v>
      </c>
      <c r="R17" s="5">
        <f>C17*R15</f>
        <v>350.97999999999985</v>
      </c>
      <c r="S17" s="5">
        <f>C17*S15</f>
        <v>347.89999999999986</v>
      </c>
      <c r="T17" s="5">
        <f>C17*T15</f>
        <v>345.93999999999988</v>
      </c>
      <c r="U17" s="5">
        <f>C17*U15</f>
        <v>344.53999999999985</v>
      </c>
      <c r="V17" s="5">
        <f>C17*V15</f>
        <v>347.75999999999988</v>
      </c>
      <c r="W17" s="5">
        <f>C17*W15</f>
        <v>352.79999999999984</v>
      </c>
      <c r="X17" s="5">
        <f>C17*X15</f>
        <v>376.87999999999982</v>
      </c>
      <c r="Y17" s="5">
        <f>C17*Y15</f>
        <v>378.69999999999982</v>
      </c>
      <c r="Z17" s="5">
        <f>C17*Z15</f>
        <v>384.57999999999981</v>
      </c>
      <c r="AA17" s="5">
        <f>C17*AA15</f>
        <v>384.29999999999984</v>
      </c>
      <c r="AB17" s="5">
        <f>C17*AB15</f>
        <v>373.23999999999984</v>
      </c>
      <c r="AC17" s="5">
        <f>C17*AC15</f>
        <v>379.67999999999984</v>
      </c>
      <c r="AD17" s="5">
        <f>C17*AD15</f>
        <v>367.21999999999986</v>
      </c>
      <c r="AE17" s="5">
        <f>C17*AE15</f>
        <v>359.23999999999984</v>
      </c>
      <c r="AF17" s="5">
        <f>C17*AF15</f>
        <v>349.57999999999981</v>
      </c>
      <c r="AG17" s="5">
        <f>C17*AG15</f>
        <v>331.09999999999985</v>
      </c>
      <c r="AH17" s="5">
        <f>C17*AH15</f>
        <v>328.7199999999998</v>
      </c>
      <c r="AI17" s="5">
        <f>C17*AI15</f>
        <v>320.17999999999984</v>
      </c>
      <c r="AJ17" s="5">
        <f>C17*AJ15</f>
        <v>323.53999999999979</v>
      </c>
      <c r="AK17" s="5">
        <f>C17*AK15</f>
        <v>326.47999999999979</v>
      </c>
      <c r="AL17" s="5">
        <f>C17*AL15</f>
        <v>330.81999999999977</v>
      </c>
      <c r="AM17" s="5">
        <f>C17*AM15</f>
        <v>334.03999999999979</v>
      </c>
      <c r="AN17" s="5">
        <f>C17*AN15</f>
        <v>349.15999999999974</v>
      </c>
      <c r="AO17" s="5">
        <f>C17*AO15</f>
        <v>420.13999999999976</v>
      </c>
      <c r="AP17" s="5">
        <f>C17*AP15</f>
        <v>417.75999999999976</v>
      </c>
      <c r="AQ17" s="5">
        <f>C17*AQ15</f>
        <v>419.99999999999977</v>
      </c>
      <c r="AR17" s="5">
        <f>C17*AR15</f>
        <v>358.25999999999976</v>
      </c>
      <c r="AT17" s="9">
        <v>4.41</v>
      </c>
      <c r="AU17" s="9">
        <v>0.16</v>
      </c>
      <c r="AV17" s="9">
        <v>0.17</v>
      </c>
      <c r="AW17" s="9">
        <v>5.07</v>
      </c>
      <c r="AX17" s="9">
        <v>1.08</v>
      </c>
      <c r="AY17" s="9">
        <v>0.23</v>
      </c>
      <c r="AZ17" s="9">
        <v>0.31</v>
      </c>
      <c r="BA17" s="9">
        <v>0.21</v>
      </c>
      <c r="BB17" s="9">
        <v>0.24</v>
      </c>
      <c r="BC17" s="9">
        <v>0.61</v>
      </c>
      <c r="BD17" s="9">
        <v>0.17</v>
      </c>
      <c r="BE17" s="9">
        <v>1.32</v>
      </c>
      <c r="BF17" s="9">
        <v>0.69</v>
      </c>
      <c r="BG17" s="9">
        <v>0.56999999999999995</v>
      </c>
      <c r="BH17" s="9">
        <v>0.89</v>
      </c>
      <c r="BI17" s="9">
        <v>0.46</v>
      </c>
      <c r="BJ17" s="9">
        <v>0.79</v>
      </c>
      <c r="BK17" s="9">
        <v>0.02</v>
      </c>
      <c r="BL17" s="9">
        <v>0.42</v>
      </c>
      <c r="BM17" s="9">
        <v>0.13</v>
      </c>
      <c r="BN17" s="9">
        <v>1.72</v>
      </c>
      <c r="BO17" s="9">
        <v>0.36</v>
      </c>
      <c r="BP17" s="9">
        <v>0.23</v>
      </c>
      <c r="BQ17" s="9">
        <v>0.1</v>
      </c>
      <c r="BR17" s="9">
        <v>0.14000000000000001</v>
      </c>
      <c r="BS17" s="9">
        <v>0.22</v>
      </c>
      <c r="BT17" s="9">
        <v>1.35</v>
      </c>
      <c r="BU17" s="9">
        <v>0.46</v>
      </c>
      <c r="BV17" s="9">
        <v>0.19</v>
      </c>
      <c r="BW17" s="9">
        <v>0.41</v>
      </c>
      <c r="BX17" s="9">
        <v>0.37</v>
      </c>
      <c r="BY17" s="9">
        <v>0.11</v>
      </c>
      <c r="BZ17" s="9">
        <v>1.67</v>
      </c>
      <c r="CA17" s="9">
        <v>1.49</v>
      </c>
      <c r="CB17" s="9">
        <v>2.5</v>
      </c>
      <c r="CC17" s="9">
        <v>2.2599999999999998</v>
      </c>
      <c r="CD17" s="9">
        <v>1.61</v>
      </c>
      <c r="CE17" s="9">
        <v>2.96</v>
      </c>
    </row>
    <row r="18" spans="1:83" ht="30" customHeight="1" x14ac:dyDescent="0.3">
      <c r="A18" s="3"/>
      <c r="B18" s="3"/>
      <c r="C18" s="4">
        <v>19</v>
      </c>
      <c r="D18" s="5">
        <f>D15*C18</f>
        <v>503.88</v>
      </c>
      <c r="E18" s="5">
        <f>E15*C18</f>
        <v>419.52</v>
      </c>
      <c r="F18" s="5">
        <f t="shared" si="32"/>
        <v>433.77</v>
      </c>
      <c r="G18" s="5">
        <f t="shared" si="0"/>
        <v>430.81</v>
      </c>
      <c r="H18" s="5">
        <f>C18*H15</f>
        <v>346.93999999999994</v>
      </c>
      <c r="I18" s="5">
        <f>C18*I15</f>
        <v>389.87999999999994</v>
      </c>
      <c r="J18" s="5">
        <f>C18*J15</f>
        <v>437.37999999999994</v>
      </c>
      <c r="K18" s="5">
        <f>C18*K15</f>
        <v>465.68999999999988</v>
      </c>
      <c r="L18" s="5">
        <f>C18*L15</f>
        <v>497.41999999999985</v>
      </c>
      <c r="M18" s="5">
        <f>C18*M15</f>
        <v>499.50999999999988</v>
      </c>
      <c r="N18" s="5">
        <f>C18*N15</f>
        <v>506.53999999999985</v>
      </c>
      <c r="O18" s="5">
        <f>C18*O15</f>
        <v>514.32999999999993</v>
      </c>
      <c r="P18" s="5">
        <f>C18*P15</f>
        <v>510.71999999999986</v>
      </c>
      <c r="Q18" s="5">
        <f>C18*Q15</f>
        <v>501.97999999999985</v>
      </c>
      <c r="R18" s="5">
        <f>C18*R15</f>
        <v>476.32999999999981</v>
      </c>
      <c r="S18" s="5">
        <f>C18*S15</f>
        <v>472.14999999999981</v>
      </c>
      <c r="T18" s="5">
        <f>C18*T15</f>
        <v>469.48999999999984</v>
      </c>
      <c r="U18" s="5">
        <f>C18*U15</f>
        <v>467.5899999999998</v>
      </c>
      <c r="V18" s="5">
        <f>C18*V15</f>
        <v>471.95999999999981</v>
      </c>
      <c r="W18" s="5">
        <f>C18*W15</f>
        <v>478.79999999999978</v>
      </c>
      <c r="X18" s="5">
        <f>C18*X15</f>
        <v>511.47999999999979</v>
      </c>
      <c r="Y18" s="5">
        <f>C18*Y15</f>
        <v>513.9499999999997</v>
      </c>
      <c r="Z18" s="5">
        <f>C18*Z15</f>
        <v>521.92999999999972</v>
      </c>
      <c r="AA18" s="5">
        <f>C18*AA15</f>
        <v>521.54999999999973</v>
      </c>
      <c r="AB18" s="5">
        <f>C18*AB15</f>
        <v>506.53999999999979</v>
      </c>
      <c r="AC18" s="5">
        <f>C18*AC15</f>
        <v>515.27999999999986</v>
      </c>
      <c r="AD18" s="5">
        <f>C18*AD15</f>
        <v>498.36999999999978</v>
      </c>
      <c r="AE18" s="5">
        <f>C18*AE15</f>
        <v>487.53999999999979</v>
      </c>
      <c r="AF18" s="5">
        <f>C18*AF15</f>
        <v>474.42999999999978</v>
      </c>
      <c r="AG18" s="5">
        <f>C18*AG15</f>
        <v>449.3499999999998</v>
      </c>
      <c r="AH18" s="5">
        <f>C18*AH15</f>
        <v>446.11999999999972</v>
      </c>
      <c r="AI18" s="5">
        <f>C18*AI15</f>
        <v>434.52999999999975</v>
      </c>
      <c r="AJ18" s="5">
        <f>C18*AJ15</f>
        <v>439.08999999999969</v>
      </c>
      <c r="AK18" s="5">
        <f>C18*AK15</f>
        <v>443.07999999999976</v>
      </c>
      <c r="AL18" s="5">
        <f>C18*AL15</f>
        <v>448.96999999999969</v>
      </c>
      <c r="AM18" s="5">
        <f>C18*AM15</f>
        <v>453.33999999999969</v>
      </c>
      <c r="AN18" s="5">
        <f>C18*AN15</f>
        <v>473.85999999999967</v>
      </c>
      <c r="AO18" s="5">
        <f>C18*AO15</f>
        <v>570.18999999999971</v>
      </c>
      <c r="AP18" s="5">
        <f>C18*AP15</f>
        <v>566.9599999999997</v>
      </c>
      <c r="AQ18" s="5">
        <f>C18*AQ15</f>
        <v>569.99999999999966</v>
      </c>
      <c r="AR18" s="5">
        <f>C18*AR15</f>
        <v>486.20999999999964</v>
      </c>
      <c r="AT18" s="9">
        <v>4.41</v>
      </c>
      <c r="AU18" s="9">
        <v>0.16</v>
      </c>
      <c r="AV18" s="9">
        <v>0.17</v>
      </c>
      <c r="AW18" s="9">
        <v>5.07</v>
      </c>
      <c r="AX18" s="9">
        <v>1.08</v>
      </c>
      <c r="AY18" s="9">
        <v>0.23</v>
      </c>
      <c r="AZ18" s="9">
        <v>0.31</v>
      </c>
      <c r="BA18" s="9">
        <v>0.21</v>
      </c>
      <c r="BB18" s="9">
        <v>0.24</v>
      </c>
      <c r="BC18" s="9">
        <v>0.61</v>
      </c>
      <c r="BD18" s="9">
        <v>0.17</v>
      </c>
      <c r="BE18" s="9">
        <v>1.32</v>
      </c>
      <c r="BF18" s="9">
        <v>0.69</v>
      </c>
      <c r="BG18" s="9">
        <v>0.56999999999999995</v>
      </c>
      <c r="BH18" s="9">
        <v>0.89</v>
      </c>
      <c r="BI18" s="9">
        <v>0.46</v>
      </c>
      <c r="BJ18" s="9">
        <v>0.79</v>
      </c>
      <c r="BK18" s="9">
        <v>0.02</v>
      </c>
      <c r="BL18" s="9">
        <v>0.42</v>
      </c>
      <c r="BM18" s="9">
        <v>0.13</v>
      </c>
      <c r="BN18" s="9">
        <v>1.72</v>
      </c>
      <c r="BO18" s="9">
        <v>0.36</v>
      </c>
      <c r="BP18" s="9">
        <v>0.23</v>
      </c>
      <c r="BQ18" s="9">
        <v>0.1</v>
      </c>
      <c r="BR18" s="9">
        <v>0.14000000000000001</v>
      </c>
      <c r="BS18" s="9">
        <v>0.22</v>
      </c>
      <c r="BT18" s="9">
        <v>1.35</v>
      </c>
      <c r="BU18" s="9">
        <v>0.46</v>
      </c>
      <c r="BV18" s="9">
        <v>0.19</v>
      </c>
      <c r="BW18" s="9">
        <v>0.41</v>
      </c>
      <c r="BX18" s="9">
        <v>0.37</v>
      </c>
      <c r="BY18" s="9">
        <v>0.11</v>
      </c>
      <c r="BZ18" s="9">
        <v>1.67</v>
      </c>
      <c r="CA18" s="9">
        <v>1.49</v>
      </c>
      <c r="CB18" s="9">
        <v>2.5</v>
      </c>
      <c r="CC18" s="9">
        <v>2.2599999999999998</v>
      </c>
      <c r="CD18" s="9">
        <v>1.61</v>
      </c>
      <c r="CE18" s="9">
        <v>2.96</v>
      </c>
    </row>
    <row r="19" spans="1:83" ht="30" customHeight="1" x14ac:dyDescent="0.3">
      <c r="A19" s="3"/>
      <c r="B19" s="3"/>
      <c r="C19" s="4">
        <v>48</v>
      </c>
      <c r="D19" s="5">
        <f>D15*C19</f>
        <v>1272.96</v>
      </c>
      <c r="E19" s="5">
        <f>E15*C19</f>
        <v>1059.8399999999999</v>
      </c>
      <c r="F19" s="5">
        <f t="shared" si="32"/>
        <v>1095.8399999999999</v>
      </c>
      <c r="G19" s="5">
        <f t="shared" si="0"/>
        <v>1092.8799999999999</v>
      </c>
      <c r="H19" s="5">
        <f>C19*H15</f>
        <v>876.4799999999999</v>
      </c>
      <c r="I19" s="5">
        <f>C19*I15</f>
        <v>984.95999999999981</v>
      </c>
      <c r="J19" s="5">
        <f>C19*J15</f>
        <v>1104.9599999999998</v>
      </c>
      <c r="K19" s="5">
        <f>C19*K15</f>
        <v>1176.4799999999998</v>
      </c>
      <c r="L19" s="5">
        <f>C19*L15</f>
        <v>1256.6399999999996</v>
      </c>
      <c r="M19" s="5">
        <f>C19*M15</f>
        <v>1261.9199999999996</v>
      </c>
      <c r="N19" s="5">
        <f>C19*N15</f>
        <v>1279.6799999999996</v>
      </c>
      <c r="O19" s="5">
        <f>C19*O15</f>
        <v>1299.3599999999997</v>
      </c>
      <c r="P19" s="5">
        <f>C19*P15</f>
        <v>1290.2399999999996</v>
      </c>
      <c r="Q19" s="5">
        <f>C19*Q15</f>
        <v>1268.1599999999996</v>
      </c>
      <c r="R19" s="5">
        <f>C19*R15</f>
        <v>1203.3599999999994</v>
      </c>
      <c r="S19" s="5">
        <f>C19*S15</f>
        <v>1192.7999999999995</v>
      </c>
      <c r="T19" s="5">
        <f>C19*T15</f>
        <v>1186.0799999999995</v>
      </c>
      <c r="U19" s="5">
        <f>C19*U15</f>
        <v>1181.2799999999995</v>
      </c>
      <c r="V19" s="5">
        <f>C19*V15</f>
        <v>1192.3199999999995</v>
      </c>
      <c r="W19" s="5">
        <f>C19*W15</f>
        <v>1209.5999999999995</v>
      </c>
      <c r="X19" s="5">
        <f>C19*X15</f>
        <v>1292.1599999999994</v>
      </c>
      <c r="Y19" s="5">
        <f>C19*Y15</f>
        <v>1298.3999999999994</v>
      </c>
      <c r="Z19" s="5">
        <f>C19*Z15</f>
        <v>1318.5599999999995</v>
      </c>
      <c r="AA19" s="5">
        <f>C19*AA15</f>
        <v>1317.5999999999995</v>
      </c>
      <c r="AB19" s="5">
        <f>C19*AB15</f>
        <v>1279.6799999999994</v>
      </c>
      <c r="AC19" s="5">
        <f>C19*AC15</f>
        <v>1301.7599999999995</v>
      </c>
      <c r="AD19" s="5">
        <f>C19*AD15</f>
        <v>1259.0399999999995</v>
      </c>
      <c r="AE19" s="5">
        <f>C19*AE15</f>
        <v>1231.6799999999994</v>
      </c>
      <c r="AF19" s="5">
        <f>C19*AF15</f>
        <v>1198.5599999999995</v>
      </c>
      <c r="AG19" s="5">
        <f>C19*AG15</f>
        <v>1135.1999999999994</v>
      </c>
      <c r="AH19" s="5">
        <f>C19*AH15</f>
        <v>1127.0399999999993</v>
      </c>
      <c r="AI19" s="5">
        <f>C19*AI15</f>
        <v>1097.7599999999993</v>
      </c>
      <c r="AJ19" s="5">
        <f>C19*AJ15</f>
        <v>1109.2799999999993</v>
      </c>
      <c r="AK19" s="5">
        <f>C19*AK15</f>
        <v>1119.3599999999992</v>
      </c>
      <c r="AL19" s="5">
        <f>C19*AL15</f>
        <v>1134.2399999999993</v>
      </c>
      <c r="AM19" s="5">
        <f>C19*AM15</f>
        <v>1145.2799999999993</v>
      </c>
      <c r="AN19" s="5">
        <f>C19*AN15</f>
        <v>1197.1199999999992</v>
      </c>
      <c r="AO19" s="5">
        <f>C19*AO15</f>
        <v>1440.4799999999991</v>
      </c>
      <c r="AP19" s="5">
        <f>C19*AP15</f>
        <v>1432.3199999999993</v>
      </c>
      <c r="AQ19" s="5">
        <f>C19*AQ15</f>
        <v>1439.9999999999991</v>
      </c>
      <c r="AR19" s="5">
        <f>C19*AR15</f>
        <v>1228.3199999999993</v>
      </c>
      <c r="AT19" s="9">
        <v>4.41</v>
      </c>
      <c r="AU19" s="9">
        <v>0.16</v>
      </c>
      <c r="AV19" s="9">
        <v>0.17</v>
      </c>
      <c r="AW19" s="9">
        <v>5.07</v>
      </c>
      <c r="AX19" s="9">
        <v>1.08</v>
      </c>
      <c r="AY19" s="9">
        <v>0.23</v>
      </c>
      <c r="AZ19" s="9">
        <v>0.31</v>
      </c>
      <c r="BA19" s="9">
        <v>0.21</v>
      </c>
      <c r="BB19" s="9">
        <v>0.24</v>
      </c>
      <c r="BC19" s="9">
        <v>0.61</v>
      </c>
      <c r="BD19" s="9">
        <v>0.17</v>
      </c>
      <c r="BE19" s="9">
        <v>1.32</v>
      </c>
      <c r="BF19" s="9">
        <v>0.69</v>
      </c>
      <c r="BG19" s="9">
        <v>0.56999999999999995</v>
      </c>
      <c r="BH19" s="9">
        <v>0.89</v>
      </c>
      <c r="BI19" s="9">
        <v>0.46</v>
      </c>
      <c r="BJ19" s="9">
        <v>0.79</v>
      </c>
      <c r="BK19" s="9">
        <v>0.02</v>
      </c>
      <c r="BL19" s="9">
        <v>0.42</v>
      </c>
      <c r="BM19" s="9">
        <v>0.13</v>
      </c>
      <c r="BN19" s="9">
        <v>1.72</v>
      </c>
      <c r="BO19" s="9">
        <v>0.36</v>
      </c>
      <c r="BP19" s="9">
        <v>0.23</v>
      </c>
      <c r="BQ19" s="9">
        <v>0.1</v>
      </c>
      <c r="BR19" s="9">
        <v>0.14000000000000001</v>
      </c>
      <c r="BS19" s="9">
        <v>0.22</v>
      </c>
      <c r="BT19" s="9">
        <v>1.35</v>
      </c>
      <c r="BU19" s="9">
        <v>0.46</v>
      </c>
      <c r="BV19" s="9">
        <v>0.19</v>
      </c>
      <c r="BW19" s="9">
        <v>0.41</v>
      </c>
      <c r="BX19" s="9">
        <v>0.37</v>
      </c>
      <c r="BY19" s="9">
        <v>0.11</v>
      </c>
      <c r="BZ19" s="9">
        <v>1.67</v>
      </c>
      <c r="CA19" s="9">
        <v>1.49</v>
      </c>
      <c r="CB19" s="9">
        <v>2.5</v>
      </c>
      <c r="CC19" s="9">
        <v>2.2599999999999998</v>
      </c>
      <c r="CD19" s="9">
        <v>1.61</v>
      </c>
      <c r="CE19" s="9">
        <v>2.96</v>
      </c>
    </row>
    <row r="20" spans="1:83" ht="30" customHeight="1" x14ac:dyDescent="0.3">
      <c r="A20" s="3" t="s">
        <v>5</v>
      </c>
      <c r="B20" s="3" t="s">
        <v>10</v>
      </c>
      <c r="C20" s="4" t="s">
        <v>7</v>
      </c>
      <c r="D20" s="5">
        <v>25.9</v>
      </c>
      <c r="E20" s="5">
        <f>D20-4.44</f>
        <v>21.459999999999997</v>
      </c>
      <c r="F20" s="5">
        <f>E20+0.75</f>
        <v>22.209999999999997</v>
      </c>
      <c r="G20" s="5">
        <f t="shared" si="0"/>
        <v>19.249999999999996</v>
      </c>
      <c r="H20" s="5">
        <f t="shared" si="2"/>
        <v>17.639999999999997</v>
      </c>
      <c r="I20" s="5">
        <f>H20+CC20</f>
        <v>19.899999999999999</v>
      </c>
      <c r="J20" s="5">
        <f>I20+CB20</f>
        <v>22.4</v>
      </c>
      <c r="K20" s="5">
        <f>J20+CA20</f>
        <v>23.889999999999997</v>
      </c>
      <c r="L20" s="5">
        <f>K20+BZ20</f>
        <v>25.559999999999995</v>
      </c>
      <c r="M20" s="5">
        <f>L20+BY20</f>
        <v>25.669999999999995</v>
      </c>
      <c r="N20" s="5">
        <f t="shared" si="3"/>
        <v>26.039999999999996</v>
      </c>
      <c r="O20" s="5">
        <f t="shared" si="4"/>
        <v>26.449999999999996</v>
      </c>
      <c r="P20" s="5">
        <f t="shared" si="5"/>
        <v>26.259999999999994</v>
      </c>
      <c r="Q20" s="5">
        <f t="shared" si="6"/>
        <v>25.799999999999994</v>
      </c>
      <c r="R20" s="5">
        <f t="shared" si="7"/>
        <v>24.449999999999992</v>
      </c>
      <c r="S20" s="5">
        <f t="shared" si="8"/>
        <v>24.229999999999993</v>
      </c>
      <c r="T20" s="5">
        <f t="shared" si="9"/>
        <v>24.089999999999993</v>
      </c>
      <c r="U20" s="5">
        <f t="shared" si="10"/>
        <v>23.989999999999991</v>
      </c>
      <c r="V20" s="5">
        <f t="shared" si="11"/>
        <v>24.219999999999992</v>
      </c>
      <c r="W20" s="5">
        <f t="shared" si="12"/>
        <v>24.579999999999991</v>
      </c>
      <c r="X20" s="5">
        <f t="shared" si="13"/>
        <v>26.29999999999999</v>
      </c>
      <c r="Y20" s="5">
        <f t="shared" si="14"/>
        <v>26.429999999999989</v>
      </c>
      <c r="Z20" s="5">
        <f t="shared" si="15"/>
        <v>26.849999999999991</v>
      </c>
      <c r="AA20" s="5">
        <f t="shared" si="16"/>
        <v>26.829999999999991</v>
      </c>
      <c r="AB20" s="5">
        <f>AA20-BJ20</f>
        <v>26.04999999999999</v>
      </c>
      <c r="AC20" s="5">
        <f t="shared" si="17"/>
        <v>26.509999999999991</v>
      </c>
      <c r="AD20" s="5">
        <f t="shared" si="18"/>
        <v>25.61999999999999</v>
      </c>
      <c r="AE20" s="5">
        <f t="shared" si="19"/>
        <v>25.04999999999999</v>
      </c>
      <c r="AF20" s="5">
        <f t="shared" si="20"/>
        <v>24.359999999999989</v>
      </c>
      <c r="AG20" s="5">
        <f t="shared" si="21"/>
        <v>23.039999999999988</v>
      </c>
      <c r="AH20" s="5">
        <f t="shared" si="22"/>
        <v>22.869999999999987</v>
      </c>
      <c r="AI20" s="5">
        <f t="shared" si="23"/>
        <v>22.259999999999987</v>
      </c>
      <c r="AJ20" s="5">
        <f t="shared" si="24"/>
        <v>22.499999999999986</v>
      </c>
      <c r="AK20" s="5">
        <f t="shared" si="25"/>
        <v>22.709999999999987</v>
      </c>
      <c r="AL20" s="5">
        <f t="shared" si="26"/>
        <v>23.019999999999985</v>
      </c>
      <c r="AM20" s="5">
        <f t="shared" si="27"/>
        <v>23.249999999999986</v>
      </c>
      <c r="AN20" s="5">
        <f>AM20+AX20</f>
        <v>24.319999999999986</v>
      </c>
      <c r="AO20" s="5">
        <f t="shared" si="28"/>
        <v>29.389999999999986</v>
      </c>
      <c r="AP20" s="5">
        <f t="shared" si="29"/>
        <v>29.219999999999985</v>
      </c>
      <c r="AQ20" s="5">
        <f t="shared" si="30"/>
        <v>29.379999999999985</v>
      </c>
      <c r="AR20" s="5">
        <f t="shared" si="31"/>
        <v>24.969999999999985</v>
      </c>
      <c r="AT20" s="9">
        <v>4.41</v>
      </c>
      <c r="AU20" s="9">
        <v>0.16</v>
      </c>
      <c r="AV20" s="9">
        <v>0.17</v>
      </c>
      <c r="AW20" s="9">
        <v>5.07</v>
      </c>
      <c r="AX20" s="9">
        <v>1.07</v>
      </c>
      <c r="AY20" s="9">
        <v>0.23</v>
      </c>
      <c r="AZ20" s="9">
        <v>0.31</v>
      </c>
      <c r="BA20" s="9">
        <v>0.21</v>
      </c>
      <c r="BB20" s="9">
        <v>0.24</v>
      </c>
      <c r="BC20" s="9">
        <v>0.61</v>
      </c>
      <c r="BD20" s="9">
        <v>0.17</v>
      </c>
      <c r="BE20" s="9">
        <v>1.32</v>
      </c>
      <c r="BF20" s="9">
        <v>0.69</v>
      </c>
      <c r="BG20" s="9">
        <v>0.56999999999999995</v>
      </c>
      <c r="BH20" s="9">
        <v>0.89</v>
      </c>
      <c r="BI20" s="9">
        <v>0.46</v>
      </c>
      <c r="BJ20" s="9">
        <v>0.78</v>
      </c>
      <c r="BK20" s="9">
        <v>0.02</v>
      </c>
      <c r="BL20" s="9">
        <v>0.42</v>
      </c>
      <c r="BM20" s="9">
        <v>0.13</v>
      </c>
      <c r="BN20" s="9">
        <v>1.72</v>
      </c>
      <c r="BO20" s="9">
        <v>0.36</v>
      </c>
      <c r="BP20" s="9">
        <v>0.23</v>
      </c>
      <c r="BQ20" s="9">
        <v>0.1</v>
      </c>
      <c r="BR20" s="9">
        <v>0.14000000000000001</v>
      </c>
      <c r="BS20" s="9">
        <v>0.22</v>
      </c>
      <c r="BT20" s="9">
        <v>1.35</v>
      </c>
      <c r="BU20" s="9">
        <v>0.46</v>
      </c>
      <c r="BV20" s="9">
        <v>0.19</v>
      </c>
      <c r="BW20" s="9">
        <v>0.41</v>
      </c>
      <c r="BX20" s="9">
        <v>0.37</v>
      </c>
      <c r="BY20" s="9">
        <v>0.11</v>
      </c>
      <c r="BZ20" s="9">
        <v>1.67</v>
      </c>
      <c r="CA20" s="9">
        <v>1.49</v>
      </c>
      <c r="CB20" s="9">
        <v>2.5</v>
      </c>
      <c r="CC20" s="9">
        <v>2.2599999999999998</v>
      </c>
      <c r="CD20" s="9">
        <v>1.61</v>
      </c>
      <c r="CE20" s="9">
        <v>2.96</v>
      </c>
    </row>
    <row r="21" spans="1:83" ht="30" customHeight="1" x14ac:dyDescent="0.3">
      <c r="A21" s="3"/>
      <c r="B21" s="3"/>
      <c r="C21" s="4">
        <v>9</v>
      </c>
      <c r="D21" s="5">
        <f>D20*C21</f>
        <v>233.1</v>
      </c>
      <c r="E21" s="5">
        <f>E20*C21</f>
        <v>193.14</v>
      </c>
      <c r="F21" s="5">
        <f>C21*$F$20</f>
        <v>199.89</v>
      </c>
      <c r="G21" s="5">
        <f t="shared" si="0"/>
        <v>196.92999999999998</v>
      </c>
      <c r="H21" s="5">
        <f>C21*H20</f>
        <v>158.75999999999996</v>
      </c>
      <c r="I21" s="5">
        <f>C21*I20</f>
        <v>179.1</v>
      </c>
      <c r="J21" s="5">
        <f>C21*J20</f>
        <v>201.6</v>
      </c>
      <c r="K21" s="5">
        <f>C21*K20</f>
        <v>215.00999999999996</v>
      </c>
      <c r="L21" s="5">
        <f>C21*L20</f>
        <v>230.03999999999996</v>
      </c>
      <c r="M21" s="5">
        <f>C21*M20</f>
        <v>231.02999999999994</v>
      </c>
      <c r="N21" s="5">
        <f>C21*N20</f>
        <v>234.35999999999996</v>
      </c>
      <c r="O21" s="5">
        <f>C21*O20</f>
        <v>238.04999999999995</v>
      </c>
      <c r="P21" s="5">
        <f>C21*P20</f>
        <v>236.33999999999995</v>
      </c>
      <c r="Q21" s="5">
        <f>C21*Q20</f>
        <v>232.19999999999993</v>
      </c>
      <c r="R21" s="5">
        <f>C21*R20</f>
        <v>220.04999999999993</v>
      </c>
      <c r="S21" s="5">
        <f>C21*S20</f>
        <v>218.06999999999994</v>
      </c>
      <c r="T21" s="5">
        <f>C21*T20</f>
        <v>216.80999999999995</v>
      </c>
      <c r="U21" s="5">
        <f>C21*U20</f>
        <v>215.90999999999991</v>
      </c>
      <c r="V21" s="5">
        <f>C21*V20</f>
        <v>217.97999999999993</v>
      </c>
      <c r="W21" s="5">
        <f>C21*W20</f>
        <v>221.21999999999991</v>
      </c>
      <c r="X21" s="5">
        <f>C21*X20</f>
        <v>236.6999999999999</v>
      </c>
      <c r="Y21" s="5">
        <f>C21*Y20</f>
        <v>237.86999999999989</v>
      </c>
      <c r="Z21" s="5">
        <f>C21*Z20</f>
        <v>241.64999999999992</v>
      </c>
      <c r="AA21" s="5">
        <f>C21*AA20</f>
        <v>241.46999999999991</v>
      </c>
      <c r="AB21" s="5">
        <f>C21*AB20</f>
        <v>234.4499999999999</v>
      </c>
      <c r="AC21" s="5">
        <f>C21*AC20</f>
        <v>238.58999999999992</v>
      </c>
      <c r="AD21" s="5">
        <f>C21*AD20</f>
        <v>230.57999999999993</v>
      </c>
      <c r="AE21" s="5">
        <f>C21*AE20</f>
        <v>225.4499999999999</v>
      </c>
      <c r="AF21" s="5">
        <f>C21*AF20</f>
        <v>219.2399999999999</v>
      </c>
      <c r="AG21" s="5">
        <f>C21*AG20</f>
        <v>207.3599999999999</v>
      </c>
      <c r="AH21" s="5">
        <f>C21*AH20</f>
        <v>205.82999999999987</v>
      </c>
      <c r="AI21" s="5">
        <f>C21*AI20</f>
        <v>200.33999999999989</v>
      </c>
      <c r="AJ21" s="5">
        <f>C21*AJ20</f>
        <v>202.49999999999989</v>
      </c>
      <c r="AK21" s="5">
        <f>C21*AK20</f>
        <v>204.38999999999987</v>
      </c>
      <c r="AL21" s="5">
        <f>C21*AL20</f>
        <v>207.17999999999986</v>
      </c>
      <c r="AM21" s="5">
        <f>C21*AM20</f>
        <v>209.24999999999989</v>
      </c>
      <c r="AN21" s="5">
        <f>C21*AN20</f>
        <v>218.87999999999988</v>
      </c>
      <c r="AO21" s="5">
        <f>C21*AO20</f>
        <v>264.50999999999988</v>
      </c>
      <c r="AP21" s="5">
        <f>C21*AP20</f>
        <v>262.97999999999985</v>
      </c>
      <c r="AQ21" s="5">
        <f>C21*AQ20</f>
        <v>264.41999999999985</v>
      </c>
      <c r="AR21" s="5">
        <f>C21*AR20</f>
        <v>224.72999999999985</v>
      </c>
      <c r="AT21" s="9">
        <v>4.41</v>
      </c>
      <c r="AU21" s="9">
        <v>0.16</v>
      </c>
      <c r="AV21" s="9">
        <v>0.17</v>
      </c>
      <c r="AW21" s="9">
        <v>5.07</v>
      </c>
      <c r="AX21" s="9">
        <v>1.07</v>
      </c>
      <c r="AY21" s="9">
        <v>0.23</v>
      </c>
      <c r="AZ21" s="9">
        <v>0.31</v>
      </c>
      <c r="BA21" s="9">
        <v>0.21</v>
      </c>
      <c r="BB21" s="9">
        <v>0.24</v>
      </c>
      <c r="BC21" s="9">
        <v>0.61</v>
      </c>
      <c r="BD21" s="9">
        <v>0.17</v>
      </c>
      <c r="BE21" s="9">
        <v>1.32</v>
      </c>
      <c r="BF21" s="9">
        <v>0.69</v>
      </c>
      <c r="BG21" s="9">
        <v>0.56999999999999995</v>
      </c>
      <c r="BH21" s="9">
        <v>0.89</v>
      </c>
      <c r="BI21" s="9">
        <v>0.46</v>
      </c>
      <c r="BJ21" s="9">
        <v>0.78</v>
      </c>
      <c r="BK21" s="9">
        <v>0.02</v>
      </c>
      <c r="BL21" s="9">
        <v>0.42</v>
      </c>
      <c r="BM21" s="9">
        <v>0.13</v>
      </c>
      <c r="BN21" s="9">
        <v>1.72</v>
      </c>
      <c r="BO21" s="9">
        <v>0.36</v>
      </c>
      <c r="BP21" s="9">
        <v>0.23</v>
      </c>
      <c r="BQ21" s="9">
        <v>0.1</v>
      </c>
      <c r="BR21" s="9">
        <v>0.14000000000000001</v>
      </c>
      <c r="BS21" s="9">
        <v>0.22</v>
      </c>
      <c r="BT21" s="9">
        <v>1.35</v>
      </c>
      <c r="BU21" s="9">
        <v>0.46</v>
      </c>
      <c r="BV21" s="9">
        <v>0.19</v>
      </c>
      <c r="BW21" s="9">
        <v>0.41</v>
      </c>
      <c r="BX21" s="9">
        <v>0.37</v>
      </c>
      <c r="BY21" s="9">
        <v>0.11</v>
      </c>
      <c r="BZ21" s="9">
        <v>1.67</v>
      </c>
      <c r="CA21" s="9">
        <v>1.49</v>
      </c>
      <c r="CB21" s="9">
        <v>2.5</v>
      </c>
      <c r="CC21" s="9">
        <v>2.2599999999999998</v>
      </c>
      <c r="CD21" s="9">
        <v>1.61</v>
      </c>
      <c r="CE21" s="9">
        <v>2.96</v>
      </c>
    </row>
    <row r="22" spans="1:83" ht="30" customHeight="1" x14ac:dyDescent="0.3">
      <c r="A22" s="3"/>
      <c r="B22" s="3"/>
      <c r="C22" s="4">
        <v>14</v>
      </c>
      <c r="D22" s="5">
        <f>D20*C22</f>
        <v>362.59999999999997</v>
      </c>
      <c r="E22" s="5">
        <f>E20*C22</f>
        <v>300.43999999999994</v>
      </c>
      <c r="F22" s="5">
        <f t="shared" ref="F22:F24" si="33">C22*$F$20</f>
        <v>310.93999999999994</v>
      </c>
      <c r="G22" s="5">
        <f t="shared" si="0"/>
        <v>307.97999999999996</v>
      </c>
      <c r="H22" s="5">
        <f>C22*H20</f>
        <v>246.95999999999995</v>
      </c>
      <c r="I22" s="5">
        <f>C22*I20</f>
        <v>278.59999999999997</v>
      </c>
      <c r="J22" s="5">
        <f>C22*J20</f>
        <v>313.59999999999997</v>
      </c>
      <c r="K22" s="5">
        <f>C22*K20</f>
        <v>334.46</v>
      </c>
      <c r="L22" s="5">
        <f>C22*L20</f>
        <v>357.83999999999992</v>
      </c>
      <c r="M22" s="5">
        <f>C22*M20</f>
        <v>359.37999999999994</v>
      </c>
      <c r="N22" s="5">
        <f>C22*N20</f>
        <v>364.55999999999995</v>
      </c>
      <c r="O22" s="5">
        <f>C22*O20</f>
        <v>370.29999999999995</v>
      </c>
      <c r="P22" s="5">
        <f>C22*P20</f>
        <v>367.63999999999993</v>
      </c>
      <c r="Q22" s="5">
        <f>C22*Q20</f>
        <v>361.19999999999993</v>
      </c>
      <c r="R22" s="5">
        <f>C22*R20</f>
        <v>342.2999999999999</v>
      </c>
      <c r="S22" s="5">
        <f>C22*S20</f>
        <v>339.21999999999991</v>
      </c>
      <c r="T22" s="5">
        <f>C22*T20</f>
        <v>337.25999999999988</v>
      </c>
      <c r="U22" s="5">
        <f>C22*U20</f>
        <v>335.8599999999999</v>
      </c>
      <c r="V22" s="5">
        <f>C22*V20</f>
        <v>339.07999999999987</v>
      </c>
      <c r="W22" s="5">
        <f>C22*W20</f>
        <v>344.11999999999989</v>
      </c>
      <c r="X22" s="5">
        <f>C22*X20</f>
        <v>368.19999999999987</v>
      </c>
      <c r="Y22" s="5">
        <f>C22*Y20</f>
        <v>370.01999999999987</v>
      </c>
      <c r="Z22" s="5">
        <f>C22*Z20</f>
        <v>375.89999999999986</v>
      </c>
      <c r="AA22" s="5">
        <f>C22*AA20</f>
        <v>375.61999999999989</v>
      </c>
      <c r="AB22" s="5">
        <f>C22*AB20</f>
        <v>364.69999999999987</v>
      </c>
      <c r="AC22" s="5">
        <f>C22*AC20</f>
        <v>371.13999999999987</v>
      </c>
      <c r="AD22" s="5">
        <f>C22*AD20</f>
        <v>358.67999999999984</v>
      </c>
      <c r="AE22" s="5">
        <f>C22*AE20</f>
        <v>350.69999999999987</v>
      </c>
      <c r="AF22" s="5">
        <f>C22*AF20</f>
        <v>341.03999999999985</v>
      </c>
      <c r="AG22" s="5">
        <f>C22*AG20</f>
        <v>322.55999999999983</v>
      </c>
      <c r="AH22" s="5">
        <f>C22*AH20</f>
        <v>320.17999999999984</v>
      </c>
      <c r="AI22" s="5">
        <f>C22*AI20</f>
        <v>311.63999999999982</v>
      </c>
      <c r="AJ22" s="5">
        <f>C22*AJ20</f>
        <v>314.99999999999977</v>
      </c>
      <c r="AK22" s="5">
        <f>C22*AK20</f>
        <v>317.93999999999983</v>
      </c>
      <c r="AL22" s="5">
        <f>C22*AL20</f>
        <v>322.2799999999998</v>
      </c>
      <c r="AM22" s="5">
        <f>C22*AM20</f>
        <v>325.49999999999977</v>
      </c>
      <c r="AN22" s="5">
        <f>C22*AN20</f>
        <v>340.47999999999979</v>
      </c>
      <c r="AO22" s="5">
        <f>C22*AO20</f>
        <v>411.45999999999981</v>
      </c>
      <c r="AP22" s="5">
        <f>C22*AP20</f>
        <v>409.07999999999981</v>
      </c>
      <c r="AQ22" s="5">
        <f>C22*AQ20</f>
        <v>411.31999999999977</v>
      </c>
      <c r="AR22" s="5">
        <f>C22*AR20</f>
        <v>349.57999999999981</v>
      </c>
      <c r="AT22" s="9">
        <v>4.41</v>
      </c>
      <c r="AU22" s="9">
        <v>0.16</v>
      </c>
      <c r="AV22" s="9">
        <v>0.17</v>
      </c>
      <c r="AW22" s="9">
        <v>5.07</v>
      </c>
      <c r="AX22" s="9">
        <v>1.07</v>
      </c>
      <c r="AY22" s="9">
        <v>0.23</v>
      </c>
      <c r="AZ22" s="9">
        <v>0.31</v>
      </c>
      <c r="BA22" s="9">
        <v>0.21</v>
      </c>
      <c r="BB22" s="9">
        <v>0.24</v>
      </c>
      <c r="BC22" s="9">
        <v>0.61</v>
      </c>
      <c r="BD22" s="9">
        <v>0.17</v>
      </c>
      <c r="BE22" s="9">
        <v>1.32</v>
      </c>
      <c r="BF22" s="9">
        <v>0.69</v>
      </c>
      <c r="BG22" s="9">
        <v>0.56999999999999995</v>
      </c>
      <c r="BH22" s="9">
        <v>0.89</v>
      </c>
      <c r="BI22" s="9">
        <v>0.46</v>
      </c>
      <c r="BJ22" s="9">
        <v>0.78</v>
      </c>
      <c r="BK22" s="9">
        <v>0.02</v>
      </c>
      <c r="BL22" s="9">
        <v>0.42</v>
      </c>
      <c r="BM22" s="9">
        <v>0.13</v>
      </c>
      <c r="BN22" s="9">
        <v>1.72</v>
      </c>
      <c r="BO22" s="9">
        <v>0.36</v>
      </c>
      <c r="BP22" s="9">
        <v>0.23</v>
      </c>
      <c r="BQ22" s="9">
        <v>0.1</v>
      </c>
      <c r="BR22" s="9">
        <v>0.14000000000000001</v>
      </c>
      <c r="BS22" s="9">
        <v>0.22</v>
      </c>
      <c r="BT22" s="9">
        <v>1.35</v>
      </c>
      <c r="BU22" s="9">
        <v>0.46</v>
      </c>
      <c r="BV22" s="9">
        <v>0.19</v>
      </c>
      <c r="BW22" s="9">
        <v>0.41</v>
      </c>
      <c r="BX22" s="9">
        <v>0.37</v>
      </c>
      <c r="BY22" s="9">
        <v>0.11</v>
      </c>
      <c r="BZ22" s="9">
        <v>1.67</v>
      </c>
      <c r="CA22" s="9">
        <v>1.49</v>
      </c>
      <c r="CB22" s="9">
        <v>2.5</v>
      </c>
      <c r="CC22" s="9">
        <v>2.2599999999999998</v>
      </c>
      <c r="CD22" s="9">
        <v>1.61</v>
      </c>
      <c r="CE22" s="9">
        <v>2.96</v>
      </c>
    </row>
    <row r="23" spans="1:83" ht="30" customHeight="1" x14ac:dyDescent="0.3">
      <c r="A23" s="3"/>
      <c r="B23" s="3"/>
      <c r="C23" s="4">
        <v>19</v>
      </c>
      <c r="D23" s="5">
        <f>D20*C23</f>
        <v>492.09999999999997</v>
      </c>
      <c r="E23" s="5">
        <f>E20*C23</f>
        <v>407.73999999999995</v>
      </c>
      <c r="F23" s="5">
        <f t="shared" si="33"/>
        <v>421.98999999999995</v>
      </c>
      <c r="G23" s="5">
        <f t="shared" si="0"/>
        <v>419.03</v>
      </c>
      <c r="H23" s="5">
        <f>C23*H20</f>
        <v>335.15999999999997</v>
      </c>
      <c r="I23" s="5">
        <f>C23*I20</f>
        <v>378.09999999999997</v>
      </c>
      <c r="J23" s="5">
        <f>C23*J20</f>
        <v>425.59999999999997</v>
      </c>
      <c r="K23" s="5">
        <f>C23*K20</f>
        <v>453.90999999999997</v>
      </c>
      <c r="L23" s="5">
        <f>C23*L20</f>
        <v>485.63999999999993</v>
      </c>
      <c r="M23" s="5">
        <f>C23*M20</f>
        <v>487.7299999999999</v>
      </c>
      <c r="N23" s="5">
        <f>C23*N20</f>
        <v>494.75999999999993</v>
      </c>
      <c r="O23" s="5">
        <f>C23*O20</f>
        <v>502.5499999999999</v>
      </c>
      <c r="P23" s="5">
        <f>C23*P20</f>
        <v>498.93999999999988</v>
      </c>
      <c r="Q23" s="5">
        <f>C23*Q20</f>
        <v>490.19999999999987</v>
      </c>
      <c r="R23" s="5">
        <f>C23*R20</f>
        <v>464.54999999999984</v>
      </c>
      <c r="S23" s="5">
        <f>C23*S20</f>
        <v>460.36999999999989</v>
      </c>
      <c r="T23" s="5">
        <f>C23*T20</f>
        <v>457.70999999999987</v>
      </c>
      <c r="U23" s="5">
        <f>C23*U20</f>
        <v>455.80999999999983</v>
      </c>
      <c r="V23" s="5">
        <f>C23*V20</f>
        <v>460.17999999999984</v>
      </c>
      <c r="W23" s="5">
        <f>C23*W20</f>
        <v>467.01999999999981</v>
      </c>
      <c r="X23" s="5">
        <f>C23*X20</f>
        <v>499.69999999999982</v>
      </c>
      <c r="Y23" s="5">
        <f>C23*Y20</f>
        <v>502.16999999999979</v>
      </c>
      <c r="Z23" s="5">
        <f>C23*Z20</f>
        <v>510.14999999999981</v>
      </c>
      <c r="AA23" s="5">
        <f>C23*AA20</f>
        <v>509.76999999999981</v>
      </c>
      <c r="AB23" s="5">
        <f>C23*AB20</f>
        <v>494.94999999999982</v>
      </c>
      <c r="AC23" s="5">
        <f>C23*AC20</f>
        <v>503.68999999999983</v>
      </c>
      <c r="AD23" s="5">
        <f>C23*AD20</f>
        <v>486.7799999999998</v>
      </c>
      <c r="AE23" s="5">
        <f>C23*AE20</f>
        <v>475.94999999999982</v>
      </c>
      <c r="AF23" s="5">
        <f>C23*AF20</f>
        <v>462.8399999999998</v>
      </c>
      <c r="AG23" s="5">
        <f>C23*AG20</f>
        <v>437.75999999999976</v>
      </c>
      <c r="AH23" s="5">
        <f>C23*AH20</f>
        <v>434.52999999999975</v>
      </c>
      <c r="AI23" s="5">
        <f>C23*AI20</f>
        <v>422.93999999999977</v>
      </c>
      <c r="AJ23" s="5">
        <f>C23*AJ20</f>
        <v>427.49999999999972</v>
      </c>
      <c r="AK23" s="5">
        <f>C23*AK20</f>
        <v>431.48999999999972</v>
      </c>
      <c r="AL23" s="5">
        <f>C23*AL20</f>
        <v>437.37999999999971</v>
      </c>
      <c r="AM23" s="5">
        <f>C23*AM20</f>
        <v>441.74999999999972</v>
      </c>
      <c r="AN23" s="5">
        <f>C23*AN20</f>
        <v>462.07999999999976</v>
      </c>
      <c r="AO23" s="5">
        <f>C23*AO20</f>
        <v>558.40999999999974</v>
      </c>
      <c r="AP23" s="5">
        <f>C23*AP20</f>
        <v>555.17999999999972</v>
      </c>
      <c r="AQ23" s="5">
        <f>C23*AQ20</f>
        <v>558.21999999999969</v>
      </c>
      <c r="AR23" s="5">
        <f>C23*AR20</f>
        <v>474.42999999999972</v>
      </c>
      <c r="AT23" s="9">
        <v>4.41</v>
      </c>
      <c r="AU23" s="9">
        <v>0.16</v>
      </c>
      <c r="AV23" s="9">
        <v>0.17</v>
      </c>
      <c r="AW23" s="9">
        <v>5.07</v>
      </c>
      <c r="AX23" s="9">
        <v>1.07</v>
      </c>
      <c r="AY23" s="9">
        <v>0.23</v>
      </c>
      <c r="AZ23" s="9">
        <v>0.31</v>
      </c>
      <c r="BA23" s="9">
        <v>0.21</v>
      </c>
      <c r="BB23" s="9">
        <v>0.24</v>
      </c>
      <c r="BC23" s="9">
        <v>0.61</v>
      </c>
      <c r="BD23" s="9">
        <v>0.17</v>
      </c>
      <c r="BE23" s="9">
        <v>1.32</v>
      </c>
      <c r="BF23" s="9">
        <v>0.69</v>
      </c>
      <c r="BG23" s="9">
        <v>0.56999999999999995</v>
      </c>
      <c r="BH23" s="9">
        <v>0.89</v>
      </c>
      <c r="BI23" s="9">
        <v>0.46</v>
      </c>
      <c r="BJ23" s="9">
        <v>0.78</v>
      </c>
      <c r="BK23" s="9">
        <v>0.02</v>
      </c>
      <c r="BL23" s="9">
        <v>0.42</v>
      </c>
      <c r="BM23" s="9">
        <v>0.13</v>
      </c>
      <c r="BN23" s="9">
        <v>1.72</v>
      </c>
      <c r="BO23" s="9">
        <v>0.36</v>
      </c>
      <c r="BP23" s="9">
        <v>0.23</v>
      </c>
      <c r="BQ23" s="9">
        <v>0.1</v>
      </c>
      <c r="BR23" s="9">
        <v>0.14000000000000001</v>
      </c>
      <c r="BS23" s="9">
        <v>0.22</v>
      </c>
      <c r="BT23" s="9">
        <v>1.35</v>
      </c>
      <c r="BU23" s="9">
        <v>0.46</v>
      </c>
      <c r="BV23" s="9">
        <v>0.19</v>
      </c>
      <c r="BW23" s="9">
        <v>0.41</v>
      </c>
      <c r="BX23" s="9">
        <v>0.37</v>
      </c>
      <c r="BY23" s="9">
        <v>0.11</v>
      </c>
      <c r="BZ23" s="9">
        <v>1.67</v>
      </c>
      <c r="CA23" s="9">
        <v>1.49</v>
      </c>
      <c r="CB23" s="9">
        <v>2.5</v>
      </c>
      <c r="CC23" s="9">
        <v>2.2599999999999998</v>
      </c>
      <c r="CD23" s="9">
        <v>1.61</v>
      </c>
      <c r="CE23" s="9">
        <v>2.96</v>
      </c>
    </row>
    <row r="24" spans="1:83" ht="30" customHeight="1" x14ac:dyDescent="0.3">
      <c r="A24" s="3"/>
      <c r="B24" s="3"/>
      <c r="C24" s="4">
        <v>48</v>
      </c>
      <c r="D24" s="5">
        <f>D20*C24</f>
        <v>1243.1999999999998</v>
      </c>
      <c r="E24" s="5">
        <f>E20*C24</f>
        <v>1030.08</v>
      </c>
      <c r="F24" s="5">
        <f t="shared" si="33"/>
        <v>1066.08</v>
      </c>
      <c r="G24" s="5">
        <f t="shared" si="0"/>
        <v>1063.1199999999999</v>
      </c>
      <c r="H24" s="5">
        <f>C24*H20</f>
        <v>846.7199999999998</v>
      </c>
      <c r="I24" s="5">
        <f>C24*I20</f>
        <v>955.19999999999993</v>
      </c>
      <c r="J24" s="5">
        <f>C24*J20</f>
        <v>1075.1999999999998</v>
      </c>
      <c r="K24" s="5">
        <f>C24*K20</f>
        <v>1146.7199999999998</v>
      </c>
      <c r="L24" s="5">
        <f>C24*L20</f>
        <v>1226.8799999999997</v>
      </c>
      <c r="M24" s="5">
        <f>C24*M20</f>
        <v>1232.1599999999999</v>
      </c>
      <c r="N24" s="5">
        <f>C24*N20</f>
        <v>1249.9199999999998</v>
      </c>
      <c r="O24" s="5">
        <f>C24*O20</f>
        <v>1269.5999999999999</v>
      </c>
      <c r="P24" s="5">
        <f>C24*P20</f>
        <v>1260.4799999999998</v>
      </c>
      <c r="Q24" s="5">
        <f>C24*Q20</f>
        <v>1238.3999999999996</v>
      </c>
      <c r="R24" s="5">
        <f>C24*R20</f>
        <v>1173.5999999999997</v>
      </c>
      <c r="S24" s="5">
        <f>C24*S20</f>
        <v>1163.0399999999997</v>
      </c>
      <c r="T24" s="5">
        <f>C24*T20</f>
        <v>1156.3199999999997</v>
      </c>
      <c r="U24" s="5">
        <f>C24*U20</f>
        <v>1151.5199999999995</v>
      </c>
      <c r="V24" s="5">
        <f>C24*V20</f>
        <v>1162.5599999999995</v>
      </c>
      <c r="W24" s="5">
        <f>C24*W20</f>
        <v>1179.8399999999997</v>
      </c>
      <c r="X24" s="5">
        <f>C24*X20</f>
        <v>1262.3999999999996</v>
      </c>
      <c r="Y24" s="5">
        <f>C24*Y20</f>
        <v>1268.6399999999994</v>
      </c>
      <c r="Z24" s="5">
        <f>C24*Z20</f>
        <v>1288.7999999999995</v>
      </c>
      <c r="AA24" s="5">
        <f>C24*AA20</f>
        <v>1287.8399999999997</v>
      </c>
      <c r="AB24" s="5">
        <f>C24*AB20</f>
        <v>1250.3999999999996</v>
      </c>
      <c r="AC24" s="5">
        <f>C24*AC20</f>
        <v>1272.4799999999996</v>
      </c>
      <c r="AD24" s="5">
        <f>C24*AD20</f>
        <v>1229.7599999999995</v>
      </c>
      <c r="AE24" s="5">
        <f>C24*AE20</f>
        <v>1202.3999999999996</v>
      </c>
      <c r="AF24" s="5">
        <f>C24*AF20</f>
        <v>1169.2799999999995</v>
      </c>
      <c r="AG24" s="5">
        <f>C24*AG20</f>
        <v>1105.9199999999994</v>
      </c>
      <c r="AH24" s="5">
        <f>C24*AH20</f>
        <v>1097.7599999999993</v>
      </c>
      <c r="AI24" s="5">
        <f>C24*AI20</f>
        <v>1068.4799999999993</v>
      </c>
      <c r="AJ24" s="5">
        <f>C24*AJ20</f>
        <v>1079.9999999999993</v>
      </c>
      <c r="AK24" s="5">
        <f>C24*AK20</f>
        <v>1090.0799999999995</v>
      </c>
      <c r="AL24" s="5">
        <f>C24*AL20</f>
        <v>1104.9599999999994</v>
      </c>
      <c r="AM24" s="5">
        <f>C24*AM20</f>
        <v>1115.9999999999993</v>
      </c>
      <c r="AN24" s="5">
        <f>C24*AN20</f>
        <v>1167.3599999999992</v>
      </c>
      <c r="AO24" s="5">
        <f>C24*AO20</f>
        <v>1410.7199999999993</v>
      </c>
      <c r="AP24" s="5">
        <f>C24*AP20</f>
        <v>1402.5599999999993</v>
      </c>
      <c r="AQ24" s="5">
        <f>C24*AQ20</f>
        <v>1410.2399999999993</v>
      </c>
      <c r="AR24" s="5">
        <f>C24*AR20</f>
        <v>1198.5599999999993</v>
      </c>
      <c r="AT24" s="9">
        <v>4.41</v>
      </c>
      <c r="AU24" s="9">
        <v>0.16</v>
      </c>
      <c r="AV24" s="9">
        <v>0.17</v>
      </c>
      <c r="AW24" s="9">
        <v>5.07</v>
      </c>
      <c r="AX24" s="9">
        <v>1.07</v>
      </c>
      <c r="AY24" s="9">
        <v>0.23</v>
      </c>
      <c r="AZ24" s="9">
        <v>0.31</v>
      </c>
      <c r="BA24" s="9">
        <v>0.21</v>
      </c>
      <c r="BB24" s="9">
        <v>0.24</v>
      </c>
      <c r="BC24" s="9">
        <v>0.61</v>
      </c>
      <c r="BD24" s="9">
        <v>0.17</v>
      </c>
      <c r="BE24" s="9">
        <v>1.32</v>
      </c>
      <c r="BF24" s="9">
        <v>0.69</v>
      </c>
      <c r="BG24" s="9">
        <v>0.56999999999999995</v>
      </c>
      <c r="BH24" s="9">
        <v>0.89</v>
      </c>
      <c r="BI24" s="9">
        <v>0.46</v>
      </c>
      <c r="BJ24" s="9">
        <v>0.78</v>
      </c>
      <c r="BK24" s="9">
        <v>0.02</v>
      </c>
      <c r="BL24" s="9">
        <v>0.42</v>
      </c>
      <c r="BM24" s="9">
        <v>0.13</v>
      </c>
      <c r="BN24" s="9">
        <v>1.72</v>
      </c>
      <c r="BO24" s="9">
        <v>0.36</v>
      </c>
      <c r="BP24" s="9">
        <v>0.23</v>
      </c>
      <c r="BQ24" s="9">
        <v>0.1</v>
      </c>
      <c r="BR24" s="9">
        <v>0.14000000000000001</v>
      </c>
      <c r="BS24" s="9">
        <v>0.22</v>
      </c>
      <c r="BT24" s="9">
        <v>1.35</v>
      </c>
      <c r="BU24" s="9">
        <v>0.46</v>
      </c>
      <c r="BV24" s="9">
        <v>0.19</v>
      </c>
      <c r="BW24" s="9">
        <v>0.41</v>
      </c>
      <c r="BX24" s="9">
        <v>0.37</v>
      </c>
      <c r="BY24" s="9">
        <v>0.11</v>
      </c>
      <c r="BZ24" s="9">
        <v>1.67</v>
      </c>
      <c r="CA24" s="9">
        <v>1.49</v>
      </c>
      <c r="CB24" s="9">
        <v>2.5</v>
      </c>
      <c r="CC24" s="9">
        <v>2.2599999999999998</v>
      </c>
      <c r="CD24" s="9">
        <v>1.61</v>
      </c>
      <c r="CE24" s="9">
        <v>2.96</v>
      </c>
    </row>
    <row r="25" spans="1:83" ht="30" customHeight="1" x14ac:dyDescent="0.3">
      <c r="A25" s="6" t="s">
        <v>5</v>
      </c>
      <c r="B25" s="3" t="s">
        <v>11</v>
      </c>
      <c r="C25" s="4" t="s">
        <v>7</v>
      </c>
      <c r="D25" s="5">
        <v>27.56</v>
      </c>
      <c r="E25" s="5">
        <f>D25-4.44</f>
        <v>23.119999999999997</v>
      </c>
      <c r="F25" s="5">
        <f>E25+0.75</f>
        <v>23.869999999999997</v>
      </c>
      <c r="G25" s="5">
        <f t="shared" si="0"/>
        <v>20.909999999999997</v>
      </c>
      <c r="H25" s="5">
        <f t="shared" si="2"/>
        <v>19.299999999999997</v>
      </c>
      <c r="I25" s="5">
        <f>H25+CC25</f>
        <v>21.559999999999995</v>
      </c>
      <c r="J25" s="5">
        <f>I25+CB25</f>
        <v>24.059999999999995</v>
      </c>
      <c r="K25" s="5">
        <f>J25+CA25</f>
        <v>25.549999999999994</v>
      </c>
      <c r="L25" s="5">
        <f>K25+BZ25</f>
        <v>27.219999999999992</v>
      </c>
      <c r="M25" s="5">
        <f>L25+BY25</f>
        <v>27.329999999999991</v>
      </c>
      <c r="N25" s="5">
        <f t="shared" si="3"/>
        <v>27.699999999999992</v>
      </c>
      <c r="O25" s="5">
        <f t="shared" si="4"/>
        <v>28.109999999999992</v>
      </c>
      <c r="P25" s="5">
        <f t="shared" si="5"/>
        <v>27.919999999999991</v>
      </c>
      <c r="Q25" s="5">
        <f t="shared" si="6"/>
        <v>27.45999999999999</v>
      </c>
      <c r="R25" s="5">
        <f t="shared" si="7"/>
        <v>26.109999999999989</v>
      </c>
      <c r="S25" s="5">
        <f t="shared" si="8"/>
        <v>25.88999999999999</v>
      </c>
      <c r="T25" s="5">
        <f t="shared" si="9"/>
        <v>25.749999999999989</v>
      </c>
      <c r="U25" s="5">
        <f t="shared" si="10"/>
        <v>25.649999999999988</v>
      </c>
      <c r="V25" s="5">
        <f t="shared" si="11"/>
        <v>25.879999999999988</v>
      </c>
      <c r="W25" s="5">
        <f t="shared" si="12"/>
        <v>26.239999999999988</v>
      </c>
      <c r="X25" s="5">
        <f t="shared" si="13"/>
        <v>27.959999999999987</v>
      </c>
      <c r="Y25" s="5">
        <f t="shared" si="14"/>
        <v>28.089999999999986</v>
      </c>
      <c r="Z25" s="5">
        <f t="shared" si="15"/>
        <v>28.509999999999987</v>
      </c>
      <c r="AA25" s="5">
        <f t="shared" si="16"/>
        <v>28.489999999999988</v>
      </c>
      <c r="AB25" s="5">
        <f>AA25-BJ25</f>
        <v>27.699999999999989</v>
      </c>
      <c r="AC25" s="5">
        <f t="shared" si="17"/>
        <v>28.159999999999989</v>
      </c>
      <c r="AD25" s="5">
        <f t="shared" si="18"/>
        <v>27.269999999999989</v>
      </c>
      <c r="AE25" s="5">
        <f t="shared" si="19"/>
        <v>26.699999999999989</v>
      </c>
      <c r="AF25" s="5">
        <f t="shared" si="20"/>
        <v>26.009999999999987</v>
      </c>
      <c r="AG25" s="5">
        <f t="shared" si="21"/>
        <v>24.689999999999987</v>
      </c>
      <c r="AH25" s="5">
        <f t="shared" si="22"/>
        <v>24.519999999999985</v>
      </c>
      <c r="AI25" s="5">
        <f t="shared" si="23"/>
        <v>23.909999999999986</v>
      </c>
      <c r="AJ25" s="5">
        <f t="shared" si="24"/>
        <v>24.149999999999984</v>
      </c>
      <c r="AK25" s="5">
        <f t="shared" si="25"/>
        <v>24.359999999999985</v>
      </c>
      <c r="AL25" s="5">
        <f t="shared" si="26"/>
        <v>24.669999999999984</v>
      </c>
      <c r="AM25" s="5">
        <f t="shared" si="27"/>
        <v>24.899999999999984</v>
      </c>
      <c r="AN25" s="5">
        <f>AM25+AX25</f>
        <v>25.979999999999983</v>
      </c>
      <c r="AO25" s="5">
        <f t="shared" si="28"/>
        <v>31.049999999999983</v>
      </c>
      <c r="AP25" s="5">
        <f t="shared" si="29"/>
        <v>30.879999999999981</v>
      </c>
      <c r="AQ25" s="5">
        <f t="shared" si="30"/>
        <v>31.039999999999981</v>
      </c>
      <c r="AR25" s="5">
        <f t="shared" si="31"/>
        <v>26.629999999999981</v>
      </c>
      <c r="AT25" s="9">
        <v>4.41</v>
      </c>
      <c r="AU25" s="9">
        <v>0.16</v>
      </c>
      <c r="AV25" s="9">
        <v>0.17</v>
      </c>
      <c r="AW25" s="9">
        <v>5.07</v>
      </c>
      <c r="AX25" s="9">
        <v>1.08</v>
      </c>
      <c r="AY25" s="9">
        <v>0.23</v>
      </c>
      <c r="AZ25" s="9">
        <v>0.31</v>
      </c>
      <c r="BA25" s="9">
        <v>0.21</v>
      </c>
      <c r="BB25" s="9">
        <v>0.24</v>
      </c>
      <c r="BC25" s="9">
        <v>0.61</v>
      </c>
      <c r="BD25" s="9">
        <v>0.17</v>
      </c>
      <c r="BE25" s="9">
        <v>1.32</v>
      </c>
      <c r="BF25" s="9">
        <v>0.69</v>
      </c>
      <c r="BG25" s="9">
        <v>0.56999999999999995</v>
      </c>
      <c r="BH25" s="9">
        <v>0.89</v>
      </c>
      <c r="BI25" s="9">
        <v>0.46</v>
      </c>
      <c r="BJ25" s="9">
        <v>0.79</v>
      </c>
      <c r="BK25" s="9">
        <v>0.02</v>
      </c>
      <c r="BL25" s="9">
        <v>0.42</v>
      </c>
      <c r="BM25" s="9">
        <v>0.13</v>
      </c>
      <c r="BN25" s="9">
        <v>1.72</v>
      </c>
      <c r="BO25" s="9">
        <v>0.36</v>
      </c>
      <c r="BP25" s="9">
        <v>0.23</v>
      </c>
      <c r="BQ25" s="9">
        <v>0.1</v>
      </c>
      <c r="BR25" s="9">
        <v>0.14000000000000001</v>
      </c>
      <c r="BS25" s="9">
        <v>0.22</v>
      </c>
      <c r="BT25" s="9">
        <v>1.35</v>
      </c>
      <c r="BU25" s="9">
        <v>0.46</v>
      </c>
      <c r="BV25" s="9">
        <v>0.19</v>
      </c>
      <c r="BW25" s="9">
        <v>0.41</v>
      </c>
      <c r="BX25" s="9">
        <v>0.37</v>
      </c>
      <c r="BY25" s="9">
        <v>0.11</v>
      </c>
      <c r="BZ25" s="9">
        <v>1.67</v>
      </c>
      <c r="CA25" s="9">
        <v>1.49</v>
      </c>
      <c r="CB25" s="9">
        <v>2.5</v>
      </c>
      <c r="CC25" s="9">
        <v>2.2599999999999998</v>
      </c>
      <c r="CD25" s="9">
        <v>1.61</v>
      </c>
      <c r="CE25" s="9">
        <v>2.96</v>
      </c>
    </row>
    <row r="26" spans="1:83" ht="30" customHeight="1" x14ac:dyDescent="0.3">
      <c r="A26" s="3"/>
      <c r="B26" s="3"/>
      <c r="C26" s="4">
        <v>9</v>
      </c>
      <c r="D26" s="5">
        <f>D25*C26</f>
        <v>248.04</v>
      </c>
      <c r="E26" s="5">
        <f>E25*C26</f>
        <v>208.07999999999998</v>
      </c>
      <c r="F26" s="5">
        <f>C26*$F$25</f>
        <v>214.82999999999998</v>
      </c>
      <c r="G26" s="5">
        <f t="shared" si="0"/>
        <v>211.86999999999998</v>
      </c>
      <c r="H26" s="5">
        <f>C26*H25</f>
        <v>173.7</v>
      </c>
      <c r="I26" s="5">
        <f>C26*I25</f>
        <v>194.03999999999996</v>
      </c>
      <c r="J26" s="5">
        <f>C26*J25</f>
        <v>216.53999999999996</v>
      </c>
      <c r="K26" s="5">
        <f>C26*K25</f>
        <v>229.94999999999993</v>
      </c>
      <c r="L26" s="5">
        <f>C26*L25</f>
        <v>244.97999999999993</v>
      </c>
      <c r="M26" s="5">
        <f>C26*M25</f>
        <v>245.96999999999991</v>
      </c>
      <c r="N26" s="5">
        <f>C26*N25</f>
        <v>249.29999999999993</v>
      </c>
      <c r="O26" s="5">
        <f>C26*O25</f>
        <v>252.98999999999992</v>
      </c>
      <c r="P26" s="5">
        <f>C26*P25</f>
        <v>251.27999999999992</v>
      </c>
      <c r="Q26" s="5">
        <f>C26*Q25</f>
        <v>247.1399999999999</v>
      </c>
      <c r="R26" s="5">
        <f>C26*R25</f>
        <v>234.9899999999999</v>
      </c>
      <c r="S26" s="5">
        <f>C26*S25</f>
        <v>233.00999999999991</v>
      </c>
      <c r="T26" s="5">
        <f>C26*T25</f>
        <v>231.74999999999991</v>
      </c>
      <c r="U26" s="5">
        <f>C26*U25</f>
        <v>230.84999999999988</v>
      </c>
      <c r="V26" s="5">
        <f>C26*V25</f>
        <v>232.9199999999999</v>
      </c>
      <c r="W26" s="5">
        <f>C26*W25</f>
        <v>236.15999999999988</v>
      </c>
      <c r="X26" s="5">
        <f>C26*X25</f>
        <v>251.63999999999987</v>
      </c>
      <c r="Y26" s="5">
        <f>C26*Y25</f>
        <v>252.80999999999986</v>
      </c>
      <c r="Z26" s="5">
        <f>C26*Z25</f>
        <v>256.58999999999986</v>
      </c>
      <c r="AA26" s="5">
        <f>C26*AA25</f>
        <v>256.40999999999991</v>
      </c>
      <c r="AB26" s="5">
        <f>C26*AB25</f>
        <v>249.2999999999999</v>
      </c>
      <c r="AC26" s="5">
        <f>C26*AC25</f>
        <v>253.43999999999991</v>
      </c>
      <c r="AD26" s="5">
        <f>C26*AD25</f>
        <v>245.42999999999989</v>
      </c>
      <c r="AE26" s="5">
        <f>C26*AE25</f>
        <v>240.2999999999999</v>
      </c>
      <c r="AF26" s="5">
        <f>C26*AF25</f>
        <v>234.08999999999989</v>
      </c>
      <c r="AG26" s="5">
        <f>C26*AG25</f>
        <v>222.20999999999989</v>
      </c>
      <c r="AH26" s="5">
        <f>C26*AH25</f>
        <v>220.67999999999986</v>
      </c>
      <c r="AI26" s="5">
        <f>C26*AI25</f>
        <v>215.18999999999988</v>
      </c>
      <c r="AJ26" s="5">
        <f>C26*AJ25</f>
        <v>217.34999999999985</v>
      </c>
      <c r="AK26" s="5">
        <f>C26*AK25</f>
        <v>219.23999999999987</v>
      </c>
      <c r="AL26" s="5">
        <f>C26*AL25</f>
        <v>222.02999999999986</v>
      </c>
      <c r="AM26" s="5">
        <f>C26*AM25</f>
        <v>224.09999999999985</v>
      </c>
      <c r="AN26" s="5">
        <f>C26*AN25</f>
        <v>233.81999999999985</v>
      </c>
      <c r="AO26" s="5">
        <f>C26*AO25</f>
        <v>279.44999999999982</v>
      </c>
      <c r="AP26" s="5">
        <f>C26*AP25</f>
        <v>277.91999999999985</v>
      </c>
      <c r="AQ26" s="5">
        <f>C26*AQ25</f>
        <v>279.35999999999984</v>
      </c>
      <c r="AR26" s="5">
        <f>C26*AR25</f>
        <v>239.66999999999985</v>
      </c>
      <c r="AT26" s="9">
        <v>4.41</v>
      </c>
      <c r="AU26" s="9">
        <v>0.16</v>
      </c>
      <c r="AV26" s="9">
        <v>0.17</v>
      </c>
      <c r="AW26" s="9">
        <v>5.07</v>
      </c>
      <c r="AX26" s="9">
        <v>1.08</v>
      </c>
      <c r="AY26" s="9">
        <v>0.23</v>
      </c>
      <c r="AZ26" s="9">
        <v>0.31</v>
      </c>
      <c r="BA26" s="9">
        <v>0.21</v>
      </c>
      <c r="BB26" s="9">
        <v>0.24</v>
      </c>
      <c r="BC26" s="9">
        <v>0.61</v>
      </c>
      <c r="BD26" s="9">
        <v>0.17</v>
      </c>
      <c r="BE26" s="9">
        <v>1.32</v>
      </c>
      <c r="BF26" s="9">
        <v>0.69</v>
      </c>
      <c r="BG26" s="9">
        <v>0.56999999999999995</v>
      </c>
      <c r="BH26" s="9">
        <v>0.89</v>
      </c>
      <c r="BI26" s="9">
        <v>0.46</v>
      </c>
      <c r="BJ26" s="9">
        <v>0.79</v>
      </c>
      <c r="BK26" s="9">
        <v>0.02</v>
      </c>
      <c r="BL26" s="9">
        <v>0.42</v>
      </c>
      <c r="BM26" s="9">
        <v>0.13</v>
      </c>
      <c r="BN26" s="9">
        <v>1.72</v>
      </c>
      <c r="BO26" s="9">
        <v>0.36</v>
      </c>
      <c r="BP26" s="9">
        <v>0.23</v>
      </c>
      <c r="BQ26" s="9">
        <v>0.1</v>
      </c>
      <c r="BR26" s="9">
        <v>0.14000000000000001</v>
      </c>
      <c r="BS26" s="9">
        <v>0.22</v>
      </c>
      <c r="BT26" s="9">
        <v>1.35</v>
      </c>
      <c r="BU26" s="9">
        <v>0.46</v>
      </c>
      <c r="BV26" s="9">
        <v>0.19</v>
      </c>
      <c r="BW26" s="9">
        <v>0.41</v>
      </c>
      <c r="BX26" s="9">
        <v>0.37</v>
      </c>
      <c r="BY26" s="9">
        <v>0.11</v>
      </c>
      <c r="BZ26" s="9">
        <v>1.67</v>
      </c>
      <c r="CA26" s="9">
        <v>1.49</v>
      </c>
      <c r="CB26" s="9">
        <v>2.5</v>
      </c>
      <c r="CC26" s="9">
        <v>2.2599999999999998</v>
      </c>
      <c r="CD26" s="9">
        <v>1.61</v>
      </c>
      <c r="CE26" s="9">
        <v>2.96</v>
      </c>
    </row>
    <row r="27" spans="1:83" ht="30" customHeight="1" x14ac:dyDescent="0.3">
      <c r="A27" s="3"/>
      <c r="B27" s="3"/>
      <c r="C27" s="4">
        <v>14</v>
      </c>
      <c r="D27" s="5">
        <f>D25*C27</f>
        <v>385.84</v>
      </c>
      <c r="E27" s="5">
        <f>E25*C27</f>
        <v>323.67999999999995</v>
      </c>
      <c r="F27" s="5">
        <f t="shared" ref="F27:F29" si="34">C27*$F$25</f>
        <v>334.17999999999995</v>
      </c>
      <c r="G27" s="5">
        <f t="shared" si="0"/>
        <v>331.21999999999997</v>
      </c>
      <c r="H27" s="5">
        <f>C27*H25</f>
        <v>270.19999999999993</v>
      </c>
      <c r="I27" s="5">
        <f>C27*I25</f>
        <v>301.83999999999992</v>
      </c>
      <c r="J27" s="5">
        <f>C27*J25</f>
        <v>336.83999999999992</v>
      </c>
      <c r="K27" s="5">
        <f>C27*K25</f>
        <v>357.69999999999993</v>
      </c>
      <c r="L27" s="5">
        <f>C27*L25</f>
        <v>381.07999999999987</v>
      </c>
      <c r="M27" s="5">
        <f>C27*M25</f>
        <v>382.61999999999989</v>
      </c>
      <c r="N27" s="5">
        <f>C27*N25</f>
        <v>387.7999999999999</v>
      </c>
      <c r="O27" s="5">
        <f>C27*O25</f>
        <v>393.53999999999991</v>
      </c>
      <c r="P27" s="5">
        <f>C27*P25</f>
        <v>390.87999999999988</v>
      </c>
      <c r="Q27" s="5">
        <f>C27*Q25</f>
        <v>384.43999999999988</v>
      </c>
      <c r="R27" s="5">
        <f>C27*R25</f>
        <v>365.53999999999985</v>
      </c>
      <c r="S27" s="5">
        <f>C27*S25</f>
        <v>362.45999999999987</v>
      </c>
      <c r="T27" s="5">
        <f>C27*T25</f>
        <v>360.49999999999983</v>
      </c>
      <c r="U27" s="5">
        <f>C27*U25</f>
        <v>359.09999999999985</v>
      </c>
      <c r="V27" s="5">
        <f>C27*V25</f>
        <v>362.31999999999982</v>
      </c>
      <c r="W27" s="5">
        <f>C27*W25</f>
        <v>367.35999999999984</v>
      </c>
      <c r="X27" s="5">
        <f>C27*X25</f>
        <v>391.43999999999983</v>
      </c>
      <c r="Y27" s="5">
        <f>C27*Y25</f>
        <v>393.25999999999982</v>
      </c>
      <c r="Z27" s="5">
        <f>C27*Z25</f>
        <v>399.13999999999982</v>
      </c>
      <c r="AA27" s="5">
        <f>C27*AA25</f>
        <v>398.85999999999984</v>
      </c>
      <c r="AB27" s="5">
        <f>C27*AB25</f>
        <v>387.79999999999984</v>
      </c>
      <c r="AC27" s="5">
        <f>C27*AC25</f>
        <v>394.23999999999984</v>
      </c>
      <c r="AD27" s="5">
        <f>C27*AD25</f>
        <v>381.77999999999986</v>
      </c>
      <c r="AE27" s="5">
        <f>C27*AE25</f>
        <v>373.79999999999984</v>
      </c>
      <c r="AF27" s="5">
        <f>C27*AF25</f>
        <v>364.13999999999982</v>
      </c>
      <c r="AG27" s="5">
        <f>C27*AG25</f>
        <v>345.6599999999998</v>
      </c>
      <c r="AH27" s="5">
        <f>C27*AH25</f>
        <v>343.2799999999998</v>
      </c>
      <c r="AI27" s="5">
        <f>C27*AI25</f>
        <v>334.73999999999978</v>
      </c>
      <c r="AJ27" s="5">
        <f>C27*AJ25</f>
        <v>338.0999999999998</v>
      </c>
      <c r="AK27" s="5">
        <f>C27*AK25</f>
        <v>341.03999999999979</v>
      </c>
      <c r="AL27" s="5">
        <f>C27*AL25</f>
        <v>345.37999999999977</v>
      </c>
      <c r="AM27" s="5">
        <f>C27*AM25</f>
        <v>348.5999999999998</v>
      </c>
      <c r="AN27" s="5">
        <f>C27*AN25</f>
        <v>363.71999999999974</v>
      </c>
      <c r="AO27" s="5">
        <f>C27*AO25</f>
        <v>434.69999999999976</v>
      </c>
      <c r="AP27" s="5">
        <f>C27*AP25</f>
        <v>432.31999999999971</v>
      </c>
      <c r="AQ27" s="5">
        <f>C27*AQ25</f>
        <v>434.55999999999972</v>
      </c>
      <c r="AR27" s="5">
        <f>C27*AR25</f>
        <v>372.81999999999971</v>
      </c>
      <c r="AT27" s="9">
        <v>4.41</v>
      </c>
      <c r="AU27" s="9">
        <v>0.16</v>
      </c>
      <c r="AV27" s="9">
        <v>0.17</v>
      </c>
      <c r="AW27" s="9">
        <v>5.07</v>
      </c>
      <c r="AX27" s="9">
        <v>1.08</v>
      </c>
      <c r="AY27" s="9">
        <v>0.23</v>
      </c>
      <c r="AZ27" s="9">
        <v>0.31</v>
      </c>
      <c r="BA27" s="9">
        <v>0.21</v>
      </c>
      <c r="BB27" s="9">
        <v>0.24</v>
      </c>
      <c r="BC27" s="9">
        <v>0.61</v>
      </c>
      <c r="BD27" s="9">
        <v>0.17</v>
      </c>
      <c r="BE27" s="9">
        <v>1.32</v>
      </c>
      <c r="BF27" s="9">
        <v>0.69</v>
      </c>
      <c r="BG27" s="9">
        <v>0.56999999999999995</v>
      </c>
      <c r="BH27" s="9">
        <v>0.89</v>
      </c>
      <c r="BI27" s="9">
        <v>0.46</v>
      </c>
      <c r="BJ27" s="9">
        <v>0.79</v>
      </c>
      <c r="BK27" s="9">
        <v>0.02</v>
      </c>
      <c r="BL27" s="9">
        <v>0.42</v>
      </c>
      <c r="BM27" s="9">
        <v>0.13</v>
      </c>
      <c r="BN27" s="9">
        <v>1.72</v>
      </c>
      <c r="BO27" s="9">
        <v>0.36</v>
      </c>
      <c r="BP27" s="9">
        <v>0.23</v>
      </c>
      <c r="BQ27" s="9">
        <v>0.1</v>
      </c>
      <c r="BR27" s="9">
        <v>0.14000000000000001</v>
      </c>
      <c r="BS27" s="9">
        <v>0.22</v>
      </c>
      <c r="BT27" s="9">
        <v>1.35</v>
      </c>
      <c r="BU27" s="9">
        <v>0.46</v>
      </c>
      <c r="BV27" s="9">
        <v>0.19</v>
      </c>
      <c r="BW27" s="9">
        <v>0.41</v>
      </c>
      <c r="BX27" s="9">
        <v>0.37</v>
      </c>
      <c r="BY27" s="9">
        <v>0.11</v>
      </c>
      <c r="BZ27" s="9">
        <v>1.67</v>
      </c>
      <c r="CA27" s="9">
        <v>1.49</v>
      </c>
      <c r="CB27" s="9">
        <v>2.5</v>
      </c>
      <c r="CC27" s="9">
        <v>2.2599999999999998</v>
      </c>
      <c r="CD27" s="9">
        <v>1.61</v>
      </c>
      <c r="CE27" s="9">
        <v>2.96</v>
      </c>
    </row>
    <row r="28" spans="1:83" ht="30" customHeight="1" x14ac:dyDescent="0.3">
      <c r="A28" s="3"/>
      <c r="B28" s="3"/>
      <c r="C28" s="4">
        <v>19</v>
      </c>
      <c r="D28" s="5">
        <f>D25*C28</f>
        <v>523.64</v>
      </c>
      <c r="E28" s="5">
        <f>E25*C28</f>
        <v>439.28</v>
      </c>
      <c r="F28" s="5">
        <f t="shared" si="34"/>
        <v>453.53</v>
      </c>
      <c r="G28" s="5">
        <f t="shared" si="0"/>
        <v>450.57</v>
      </c>
      <c r="H28" s="5">
        <f>C28*H25</f>
        <v>366.69999999999993</v>
      </c>
      <c r="I28" s="5">
        <f>C28*I25</f>
        <v>409.63999999999993</v>
      </c>
      <c r="J28" s="5">
        <f>C28*J25</f>
        <v>457.13999999999993</v>
      </c>
      <c r="K28" s="5">
        <f>C28*K25</f>
        <v>485.44999999999987</v>
      </c>
      <c r="L28" s="5">
        <f>C28*L25</f>
        <v>517.17999999999984</v>
      </c>
      <c r="M28" s="5">
        <f>C28*M25</f>
        <v>519.26999999999987</v>
      </c>
      <c r="N28" s="5">
        <f>C28*N25</f>
        <v>526.29999999999984</v>
      </c>
      <c r="O28" s="5">
        <f>C28*O25</f>
        <v>534.0899999999998</v>
      </c>
      <c r="P28" s="5">
        <f>C28*P25</f>
        <v>530.47999999999979</v>
      </c>
      <c r="Q28" s="5">
        <f>C28*Q25</f>
        <v>521.73999999999978</v>
      </c>
      <c r="R28" s="5">
        <f>C28*R25</f>
        <v>496.0899999999998</v>
      </c>
      <c r="S28" s="5">
        <f>C28*S25</f>
        <v>491.9099999999998</v>
      </c>
      <c r="T28" s="5">
        <f>C28*T25</f>
        <v>489.24999999999977</v>
      </c>
      <c r="U28" s="5">
        <f>C28*U25</f>
        <v>487.3499999999998</v>
      </c>
      <c r="V28" s="5">
        <f>C28*V25</f>
        <v>491.7199999999998</v>
      </c>
      <c r="W28" s="5">
        <f>C28*W25</f>
        <v>498.55999999999977</v>
      </c>
      <c r="X28" s="5">
        <f>C28*X25</f>
        <v>531.23999999999978</v>
      </c>
      <c r="Y28" s="5">
        <f>C28*Y25</f>
        <v>533.7099999999997</v>
      </c>
      <c r="Z28" s="5">
        <f>C28*Z25</f>
        <v>541.68999999999971</v>
      </c>
      <c r="AA28" s="5">
        <f>C28*AA25</f>
        <v>541.30999999999972</v>
      </c>
      <c r="AB28" s="5">
        <f>C28*AB25</f>
        <v>526.29999999999973</v>
      </c>
      <c r="AC28" s="5">
        <f>C28*AC25</f>
        <v>535.03999999999985</v>
      </c>
      <c r="AD28" s="5">
        <f>C28*AD25</f>
        <v>518.12999999999977</v>
      </c>
      <c r="AE28" s="5">
        <f>C28*AE25</f>
        <v>507.29999999999978</v>
      </c>
      <c r="AF28" s="5">
        <f>C28*AF25</f>
        <v>494.18999999999977</v>
      </c>
      <c r="AG28" s="5">
        <f>C28*AG25</f>
        <v>469.10999999999973</v>
      </c>
      <c r="AH28" s="5">
        <f>C28*AH25</f>
        <v>465.87999999999971</v>
      </c>
      <c r="AI28" s="5">
        <f>C28*AI25</f>
        <v>454.28999999999974</v>
      </c>
      <c r="AJ28" s="5">
        <f>C28*AJ25</f>
        <v>458.84999999999968</v>
      </c>
      <c r="AK28" s="5">
        <f>C28*AK25</f>
        <v>462.83999999999969</v>
      </c>
      <c r="AL28" s="5">
        <f>C28*AL25</f>
        <v>468.72999999999968</v>
      </c>
      <c r="AM28" s="5">
        <f>C28*AM25</f>
        <v>473.09999999999968</v>
      </c>
      <c r="AN28" s="5">
        <f>C28*AN25</f>
        <v>493.61999999999966</v>
      </c>
      <c r="AO28" s="5">
        <f>C28*AO25</f>
        <v>589.9499999999997</v>
      </c>
      <c r="AP28" s="5">
        <f>C28*AP25</f>
        <v>586.71999999999969</v>
      </c>
      <c r="AQ28" s="5">
        <f>C28*AQ25</f>
        <v>589.75999999999965</v>
      </c>
      <c r="AR28" s="5">
        <f>C28*AR25</f>
        <v>505.96999999999963</v>
      </c>
      <c r="AT28" s="9">
        <v>4.41</v>
      </c>
      <c r="AU28" s="9">
        <v>0.16</v>
      </c>
      <c r="AV28" s="9">
        <v>0.17</v>
      </c>
      <c r="AW28" s="9">
        <v>5.07</v>
      </c>
      <c r="AX28" s="9">
        <v>1.08</v>
      </c>
      <c r="AY28" s="9">
        <v>0.23</v>
      </c>
      <c r="AZ28" s="9">
        <v>0.31</v>
      </c>
      <c r="BA28" s="9">
        <v>0.21</v>
      </c>
      <c r="BB28" s="9">
        <v>0.24</v>
      </c>
      <c r="BC28" s="9">
        <v>0.61</v>
      </c>
      <c r="BD28" s="9">
        <v>0.17</v>
      </c>
      <c r="BE28" s="9">
        <v>1.32</v>
      </c>
      <c r="BF28" s="9">
        <v>0.69</v>
      </c>
      <c r="BG28" s="9">
        <v>0.56999999999999995</v>
      </c>
      <c r="BH28" s="9">
        <v>0.89</v>
      </c>
      <c r="BI28" s="9">
        <v>0.46</v>
      </c>
      <c r="BJ28" s="9">
        <v>0.79</v>
      </c>
      <c r="BK28" s="9">
        <v>0.02</v>
      </c>
      <c r="BL28" s="9">
        <v>0.42</v>
      </c>
      <c r="BM28" s="9">
        <v>0.13</v>
      </c>
      <c r="BN28" s="9">
        <v>1.72</v>
      </c>
      <c r="BO28" s="9">
        <v>0.36</v>
      </c>
      <c r="BP28" s="9">
        <v>0.23</v>
      </c>
      <c r="BQ28" s="9">
        <v>0.1</v>
      </c>
      <c r="BR28" s="9">
        <v>0.14000000000000001</v>
      </c>
      <c r="BS28" s="9">
        <v>0.22</v>
      </c>
      <c r="BT28" s="9">
        <v>1.35</v>
      </c>
      <c r="BU28" s="9">
        <v>0.46</v>
      </c>
      <c r="BV28" s="9">
        <v>0.19</v>
      </c>
      <c r="BW28" s="9">
        <v>0.41</v>
      </c>
      <c r="BX28" s="9">
        <v>0.37</v>
      </c>
      <c r="BY28" s="9">
        <v>0.11</v>
      </c>
      <c r="BZ28" s="9">
        <v>1.67</v>
      </c>
      <c r="CA28" s="9">
        <v>1.49</v>
      </c>
      <c r="CB28" s="9">
        <v>2.5</v>
      </c>
      <c r="CC28" s="9">
        <v>2.2599999999999998</v>
      </c>
      <c r="CD28" s="9">
        <v>1.61</v>
      </c>
      <c r="CE28" s="9">
        <v>2.96</v>
      </c>
    </row>
    <row r="29" spans="1:83" ht="30" customHeight="1" x14ac:dyDescent="0.3">
      <c r="A29" s="3"/>
      <c r="B29" s="3"/>
      <c r="C29" s="4">
        <v>48</v>
      </c>
      <c r="D29" s="5">
        <f>D25*C29</f>
        <v>1322.8799999999999</v>
      </c>
      <c r="E29" s="5">
        <f>E25*C29</f>
        <v>1109.7599999999998</v>
      </c>
      <c r="F29" s="5">
        <f t="shared" si="34"/>
        <v>1145.7599999999998</v>
      </c>
      <c r="G29" s="5">
        <f t="shared" si="0"/>
        <v>1142.7999999999997</v>
      </c>
      <c r="H29" s="5">
        <f>C29*H25</f>
        <v>926.39999999999986</v>
      </c>
      <c r="I29" s="5">
        <f>C29*I25</f>
        <v>1034.8799999999997</v>
      </c>
      <c r="J29" s="5">
        <f>C29*J25</f>
        <v>1154.8799999999997</v>
      </c>
      <c r="K29" s="5">
        <f>C29*K25</f>
        <v>1226.3999999999996</v>
      </c>
      <c r="L29" s="5">
        <f>C29*L25</f>
        <v>1306.5599999999995</v>
      </c>
      <c r="M29" s="5">
        <f>C29*M25</f>
        <v>1311.8399999999997</v>
      </c>
      <c r="N29" s="5">
        <f>C29*N25</f>
        <v>1329.5999999999997</v>
      </c>
      <c r="O29" s="5">
        <f>C29*O25</f>
        <v>1349.2799999999997</v>
      </c>
      <c r="P29" s="5">
        <f>C29*P25</f>
        <v>1340.1599999999996</v>
      </c>
      <c r="Q29" s="5">
        <f>C29*Q25</f>
        <v>1318.0799999999995</v>
      </c>
      <c r="R29" s="5">
        <f>C29*R25</f>
        <v>1253.2799999999995</v>
      </c>
      <c r="S29" s="5">
        <f>C29*S25</f>
        <v>1242.7199999999996</v>
      </c>
      <c r="T29" s="5">
        <f>C29*T25</f>
        <v>1235.9999999999995</v>
      </c>
      <c r="U29" s="5">
        <f>C29*U25</f>
        <v>1231.1999999999994</v>
      </c>
      <c r="V29" s="5">
        <f>C29*V25</f>
        <v>1242.2399999999993</v>
      </c>
      <c r="W29" s="5">
        <f>C29*W25</f>
        <v>1259.5199999999995</v>
      </c>
      <c r="X29" s="5">
        <f>C29*X25</f>
        <v>1342.0799999999995</v>
      </c>
      <c r="Y29" s="5">
        <f>C29*Y25</f>
        <v>1348.3199999999993</v>
      </c>
      <c r="Z29" s="5">
        <f>C29*Z25</f>
        <v>1368.4799999999993</v>
      </c>
      <c r="AA29" s="5">
        <f>C29*AA25</f>
        <v>1367.5199999999995</v>
      </c>
      <c r="AB29" s="5">
        <f>C29*AB25</f>
        <v>1329.5999999999995</v>
      </c>
      <c r="AC29" s="5">
        <f>C29*AC25</f>
        <v>1351.6799999999994</v>
      </c>
      <c r="AD29" s="5">
        <f>C29*AD25</f>
        <v>1308.9599999999996</v>
      </c>
      <c r="AE29" s="5">
        <f>C29*AE25</f>
        <v>1281.5999999999995</v>
      </c>
      <c r="AF29" s="5">
        <f>C29*AF25</f>
        <v>1248.4799999999993</v>
      </c>
      <c r="AG29" s="5">
        <f>C29*AG25</f>
        <v>1185.1199999999994</v>
      </c>
      <c r="AH29" s="5">
        <f>C29*AH25</f>
        <v>1176.9599999999994</v>
      </c>
      <c r="AI29" s="5">
        <f>C29*AI25</f>
        <v>1147.6799999999994</v>
      </c>
      <c r="AJ29" s="5">
        <f>C29*AJ25</f>
        <v>1159.1999999999994</v>
      </c>
      <c r="AK29" s="5">
        <f>C29*AK25</f>
        <v>1169.2799999999993</v>
      </c>
      <c r="AL29" s="5">
        <f>C29*AL25</f>
        <v>1184.1599999999992</v>
      </c>
      <c r="AM29" s="5">
        <f>C29*AM25</f>
        <v>1195.1999999999994</v>
      </c>
      <c r="AN29" s="5">
        <f>C29*AN25</f>
        <v>1247.0399999999991</v>
      </c>
      <c r="AO29" s="5">
        <f>C29*AO25</f>
        <v>1490.3999999999992</v>
      </c>
      <c r="AP29" s="5">
        <f>C29*AP25</f>
        <v>1482.2399999999991</v>
      </c>
      <c r="AQ29" s="5">
        <f>C29*AQ25</f>
        <v>1489.9199999999992</v>
      </c>
      <c r="AR29" s="5">
        <f>C29*AR25</f>
        <v>1278.2399999999991</v>
      </c>
      <c r="AT29" s="9">
        <v>4.41</v>
      </c>
      <c r="AU29" s="9">
        <v>0.16</v>
      </c>
      <c r="AV29" s="9">
        <v>0.17</v>
      </c>
      <c r="AW29" s="9">
        <v>5.07</v>
      </c>
      <c r="AX29" s="9">
        <v>1.08</v>
      </c>
      <c r="AY29" s="9">
        <v>0.23</v>
      </c>
      <c r="AZ29" s="9">
        <v>0.31</v>
      </c>
      <c r="BA29" s="9">
        <v>0.21</v>
      </c>
      <c r="BB29" s="9">
        <v>0.24</v>
      </c>
      <c r="BC29" s="9">
        <v>0.61</v>
      </c>
      <c r="BD29" s="9">
        <v>0.17</v>
      </c>
      <c r="BE29" s="9">
        <v>1.32</v>
      </c>
      <c r="BF29" s="9">
        <v>0.69</v>
      </c>
      <c r="BG29" s="9">
        <v>0.56999999999999995</v>
      </c>
      <c r="BH29" s="9">
        <v>0.89</v>
      </c>
      <c r="BI29" s="9">
        <v>0.46</v>
      </c>
      <c r="BJ29" s="9">
        <v>0.79</v>
      </c>
      <c r="BK29" s="9">
        <v>0.02</v>
      </c>
      <c r="BL29" s="9">
        <v>0.42</v>
      </c>
      <c r="BM29" s="9">
        <v>0.13</v>
      </c>
      <c r="BN29" s="9">
        <v>1.72</v>
      </c>
      <c r="BO29" s="9">
        <v>0.36</v>
      </c>
      <c r="BP29" s="9">
        <v>0.23</v>
      </c>
      <c r="BQ29" s="9">
        <v>0.1</v>
      </c>
      <c r="BR29" s="9">
        <v>0.14000000000000001</v>
      </c>
      <c r="BS29" s="9">
        <v>0.22</v>
      </c>
      <c r="BT29" s="9">
        <v>1.35</v>
      </c>
      <c r="BU29" s="9">
        <v>0.46</v>
      </c>
      <c r="BV29" s="9">
        <v>0.19</v>
      </c>
      <c r="BW29" s="9">
        <v>0.41</v>
      </c>
      <c r="BX29" s="9">
        <v>0.37</v>
      </c>
      <c r="BY29" s="9">
        <v>0.11</v>
      </c>
      <c r="BZ29" s="9">
        <v>1.67</v>
      </c>
      <c r="CA29" s="9">
        <v>1.49</v>
      </c>
      <c r="CB29" s="9">
        <v>2.5</v>
      </c>
      <c r="CC29" s="9">
        <v>2.2599999999999998</v>
      </c>
      <c r="CD29" s="9">
        <v>1.61</v>
      </c>
      <c r="CE29" s="9">
        <v>2.96</v>
      </c>
    </row>
    <row r="30" spans="1:83" ht="30" customHeight="1" x14ac:dyDescent="0.3">
      <c r="A30" s="3" t="s">
        <v>5</v>
      </c>
      <c r="B30" s="3" t="s">
        <v>12</v>
      </c>
      <c r="C30" s="4" t="s">
        <v>7</v>
      </c>
      <c r="D30" s="5">
        <v>26.88</v>
      </c>
      <c r="E30" s="5">
        <f>D30-4.44</f>
        <v>22.439999999999998</v>
      </c>
      <c r="F30" s="5">
        <f>E30+0.75</f>
        <v>23.189999999999998</v>
      </c>
      <c r="G30" s="5">
        <f t="shared" si="0"/>
        <v>20.229999999999997</v>
      </c>
      <c r="H30" s="5">
        <f t="shared" si="2"/>
        <v>18.619999999999997</v>
      </c>
      <c r="I30" s="5">
        <f>CC30+H30</f>
        <v>20.879999999999995</v>
      </c>
      <c r="J30" s="5">
        <f>I30+CB30</f>
        <v>23.379999999999995</v>
      </c>
      <c r="K30" s="5">
        <f>J30+CA30</f>
        <v>24.869999999999994</v>
      </c>
      <c r="L30" s="5">
        <f>K30+BZ30</f>
        <v>26.539999999999992</v>
      </c>
      <c r="M30" s="5">
        <f>L30+BY30</f>
        <v>26.649999999999991</v>
      </c>
      <c r="N30" s="5">
        <f t="shared" si="3"/>
        <v>27.019999999999992</v>
      </c>
      <c r="O30" s="5">
        <f t="shared" si="4"/>
        <v>27.429999999999993</v>
      </c>
      <c r="P30" s="5">
        <f t="shared" si="5"/>
        <v>27.239999999999991</v>
      </c>
      <c r="Q30" s="5">
        <f t="shared" si="6"/>
        <v>26.77999999999999</v>
      </c>
      <c r="R30" s="5">
        <f t="shared" si="7"/>
        <v>25.429999999999989</v>
      </c>
      <c r="S30" s="5">
        <f t="shared" si="8"/>
        <v>25.20999999999999</v>
      </c>
      <c r="T30" s="5">
        <f t="shared" si="9"/>
        <v>25.06999999999999</v>
      </c>
      <c r="U30" s="5">
        <f t="shared" si="10"/>
        <v>24.969999999999988</v>
      </c>
      <c r="V30" s="5">
        <f t="shared" si="11"/>
        <v>25.199999999999989</v>
      </c>
      <c r="W30" s="5">
        <f t="shared" si="12"/>
        <v>25.559999999999988</v>
      </c>
      <c r="X30" s="5">
        <f t="shared" si="13"/>
        <v>27.279999999999987</v>
      </c>
      <c r="Y30" s="5">
        <f t="shared" si="14"/>
        <v>27.409999999999986</v>
      </c>
      <c r="Z30" s="5">
        <f t="shared" si="15"/>
        <v>27.829999999999988</v>
      </c>
      <c r="AA30" s="5">
        <f t="shared" si="16"/>
        <v>27.809999999999988</v>
      </c>
      <c r="AB30" s="5">
        <f>AA30-BJ30</f>
        <v>27.019999999999989</v>
      </c>
      <c r="AC30" s="5">
        <f t="shared" si="17"/>
        <v>27.47999999999999</v>
      </c>
      <c r="AD30" s="5">
        <f t="shared" si="18"/>
        <v>26.589999999999989</v>
      </c>
      <c r="AE30" s="5">
        <f t="shared" si="19"/>
        <v>26.019999999999989</v>
      </c>
      <c r="AF30" s="5">
        <f t="shared" si="20"/>
        <v>25.329999999999988</v>
      </c>
      <c r="AG30" s="5">
        <f t="shared" si="21"/>
        <v>24.009999999999987</v>
      </c>
      <c r="AH30" s="5">
        <f t="shared" si="22"/>
        <v>23.839999999999986</v>
      </c>
      <c r="AI30" s="5">
        <f t="shared" si="23"/>
        <v>23.229999999999986</v>
      </c>
      <c r="AJ30" s="5">
        <f t="shared" si="24"/>
        <v>23.469999999999985</v>
      </c>
      <c r="AK30" s="5">
        <f t="shared" si="25"/>
        <v>23.679999999999986</v>
      </c>
      <c r="AL30" s="5">
        <f t="shared" si="26"/>
        <v>23.989999999999984</v>
      </c>
      <c r="AM30" s="5">
        <f t="shared" si="27"/>
        <v>24.219999999999985</v>
      </c>
      <c r="AN30" s="5">
        <f>AM30+AX30</f>
        <v>25.299999999999983</v>
      </c>
      <c r="AO30" s="5">
        <f t="shared" si="28"/>
        <v>30.369999999999983</v>
      </c>
      <c r="AP30" s="5">
        <f t="shared" si="29"/>
        <v>30.199999999999982</v>
      </c>
      <c r="AQ30" s="5">
        <f t="shared" si="30"/>
        <v>30.359999999999982</v>
      </c>
      <c r="AR30" s="5">
        <f t="shared" si="31"/>
        <v>25.949999999999982</v>
      </c>
      <c r="AT30" s="9">
        <v>4.41</v>
      </c>
      <c r="AU30" s="9">
        <v>0.16</v>
      </c>
      <c r="AV30" s="9">
        <v>0.17</v>
      </c>
      <c r="AW30" s="9">
        <v>5.07</v>
      </c>
      <c r="AX30" s="9">
        <v>1.08</v>
      </c>
      <c r="AY30" s="9">
        <v>0.23</v>
      </c>
      <c r="AZ30" s="9">
        <v>0.31</v>
      </c>
      <c r="BA30" s="9">
        <v>0.21</v>
      </c>
      <c r="BB30" s="9">
        <v>0.24</v>
      </c>
      <c r="BC30" s="9">
        <v>0.61</v>
      </c>
      <c r="BD30" s="9">
        <v>0.17</v>
      </c>
      <c r="BE30" s="9">
        <v>1.32</v>
      </c>
      <c r="BF30" s="9">
        <v>0.69</v>
      </c>
      <c r="BG30" s="9">
        <v>0.56999999999999995</v>
      </c>
      <c r="BH30" s="9">
        <v>0.89</v>
      </c>
      <c r="BI30" s="9">
        <v>0.46</v>
      </c>
      <c r="BJ30" s="9">
        <v>0.79</v>
      </c>
      <c r="BK30" s="9">
        <v>0.02</v>
      </c>
      <c r="BL30" s="9">
        <v>0.42</v>
      </c>
      <c r="BM30" s="9">
        <v>0.13</v>
      </c>
      <c r="BN30" s="9">
        <v>1.72</v>
      </c>
      <c r="BO30" s="9">
        <v>0.36</v>
      </c>
      <c r="BP30" s="9">
        <v>0.23</v>
      </c>
      <c r="BQ30" s="9">
        <v>0.1</v>
      </c>
      <c r="BR30" s="9">
        <v>0.14000000000000001</v>
      </c>
      <c r="BS30" s="9">
        <v>0.22</v>
      </c>
      <c r="BT30" s="9">
        <v>1.35</v>
      </c>
      <c r="BU30" s="9">
        <v>0.46</v>
      </c>
      <c r="BV30" s="9">
        <v>0.19</v>
      </c>
      <c r="BW30" s="9">
        <v>0.41</v>
      </c>
      <c r="BX30" s="9">
        <v>0.37</v>
      </c>
      <c r="BY30" s="9">
        <v>0.11</v>
      </c>
      <c r="BZ30" s="9">
        <v>1.67</v>
      </c>
      <c r="CA30" s="9">
        <v>1.49</v>
      </c>
      <c r="CB30" s="9">
        <v>2.5</v>
      </c>
      <c r="CC30" s="9">
        <v>2.2599999999999998</v>
      </c>
      <c r="CD30" s="9">
        <v>1.61</v>
      </c>
      <c r="CE30" s="9">
        <v>2.96</v>
      </c>
    </row>
    <row r="31" spans="1:83" ht="30" customHeight="1" x14ac:dyDescent="0.3">
      <c r="A31" s="3"/>
      <c r="B31" s="3"/>
      <c r="C31" s="4">
        <v>9</v>
      </c>
      <c r="D31" s="5">
        <f>D30*C31</f>
        <v>241.92</v>
      </c>
      <c r="E31" s="5">
        <f>E30*C31</f>
        <v>201.95999999999998</v>
      </c>
      <c r="F31" s="5">
        <f>C31*$F$30</f>
        <v>208.70999999999998</v>
      </c>
      <c r="G31" s="5">
        <f t="shared" si="0"/>
        <v>205.74999999999997</v>
      </c>
      <c r="H31" s="5">
        <f>C31*H30</f>
        <v>167.57999999999998</v>
      </c>
      <c r="I31" s="5">
        <f>C31*I30</f>
        <v>187.91999999999996</v>
      </c>
      <c r="J31" s="5">
        <f>C31*J30</f>
        <v>210.41999999999996</v>
      </c>
      <c r="K31" s="5">
        <f>C31*K30</f>
        <v>223.82999999999996</v>
      </c>
      <c r="L31" s="5">
        <f>C31*L30</f>
        <v>238.85999999999993</v>
      </c>
      <c r="M31" s="5">
        <f>C31*M30</f>
        <v>239.84999999999991</v>
      </c>
      <c r="N31" s="5">
        <f>C31*N30</f>
        <v>243.17999999999992</v>
      </c>
      <c r="O31" s="5">
        <f>C31*O30</f>
        <v>246.86999999999995</v>
      </c>
      <c r="P31" s="5">
        <f>C31*P30</f>
        <v>245.15999999999991</v>
      </c>
      <c r="Q31" s="5">
        <f>C31*Q30</f>
        <v>241.01999999999992</v>
      </c>
      <c r="R31" s="5">
        <f>C31*R30</f>
        <v>228.86999999999989</v>
      </c>
      <c r="S31" s="5">
        <f>C31*S30</f>
        <v>226.8899999999999</v>
      </c>
      <c r="T31" s="5">
        <f>C31*T30</f>
        <v>225.62999999999991</v>
      </c>
      <c r="U31" s="5">
        <f>C31*U30</f>
        <v>224.7299999999999</v>
      </c>
      <c r="V31" s="5">
        <f>C31*V30</f>
        <v>226.7999999999999</v>
      </c>
      <c r="W31" s="5">
        <f>C31*W30</f>
        <v>230.03999999999991</v>
      </c>
      <c r="X31" s="5">
        <f>C31*X30</f>
        <v>245.51999999999987</v>
      </c>
      <c r="Y31" s="5">
        <f>C31*Y30</f>
        <v>246.68999999999988</v>
      </c>
      <c r="Z31" s="5">
        <f>C31*Z30</f>
        <v>250.46999999999989</v>
      </c>
      <c r="AA31" s="5">
        <f>C31*AA30</f>
        <v>250.28999999999991</v>
      </c>
      <c r="AB31" s="5">
        <f>C31*AB30</f>
        <v>243.17999999999989</v>
      </c>
      <c r="AC31" s="5">
        <f>C31*AC30</f>
        <v>247.31999999999991</v>
      </c>
      <c r="AD31" s="5">
        <f>C31*AD30</f>
        <v>239.30999999999989</v>
      </c>
      <c r="AE31" s="5">
        <f>C31*AE30</f>
        <v>234.17999999999989</v>
      </c>
      <c r="AF31" s="5">
        <f>C31*AF30</f>
        <v>227.96999999999989</v>
      </c>
      <c r="AG31" s="5">
        <f>C31*AG30</f>
        <v>216.08999999999989</v>
      </c>
      <c r="AH31" s="5">
        <f>C31*AH30</f>
        <v>214.55999999999986</v>
      </c>
      <c r="AI31" s="5">
        <f>C31*AI30</f>
        <v>209.06999999999988</v>
      </c>
      <c r="AJ31" s="5">
        <f>C31*AJ30</f>
        <v>211.22999999999985</v>
      </c>
      <c r="AK31" s="5">
        <f>C31*AK30</f>
        <v>213.11999999999986</v>
      </c>
      <c r="AL31" s="5">
        <f>C31*AL30</f>
        <v>215.90999999999985</v>
      </c>
      <c r="AM31" s="5">
        <f>C31*AM30</f>
        <v>217.97999999999985</v>
      </c>
      <c r="AN31" s="5">
        <f>C31*AN30</f>
        <v>227.69999999999985</v>
      </c>
      <c r="AO31" s="5">
        <f>C31*AO30</f>
        <v>273.32999999999987</v>
      </c>
      <c r="AP31" s="5">
        <f>C31*AP30</f>
        <v>271.79999999999984</v>
      </c>
      <c r="AQ31" s="5">
        <f>C31*AQ30</f>
        <v>273.23999999999984</v>
      </c>
      <c r="AR31" s="5">
        <f>C31*AR30</f>
        <v>233.54999999999984</v>
      </c>
      <c r="AT31" s="9">
        <v>4.41</v>
      </c>
      <c r="AU31" s="9">
        <v>0.16</v>
      </c>
      <c r="AV31" s="9">
        <v>0.17</v>
      </c>
      <c r="AW31" s="9">
        <v>5.07</v>
      </c>
      <c r="AX31" s="9">
        <v>1.08</v>
      </c>
      <c r="AY31" s="9">
        <v>0.23</v>
      </c>
      <c r="AZ31" s="9">
        <v>0.31</v>
      </c>
      <c r="BA31" s="9">
        <v>0.21</v>
      </c>
      <c r="BB31" s="9">
        <v>0.24</v>
      </c>
      <c r="BC31" s="9">
        <v>0.61</v>
      </c>
      <c r="BD31" s="9">
        <v>0.17</v>
      </c>
      <c r="BE31" s="9">
        <v>1.32</v>
      </c>
      <c r="BF31" s="9">
        <v>0.69</v>
      </c>
      <c r="BG31" s="9">
        <v>0.56999999999999995</v>
      </c>
      <c r="BH31" s="9">
        <v>0.89</v>
      </c>
      <c r="BI31" s="9">
        <v>0.46</v>
      </c>
      <c r="BJ31" s="9">
        <v>0.79</v>
      </c>
      <c r="BK31" s="9">
        <v>0.02</v>
      </c>
      <c r="BL31" s="9">
        <v>0.42</v>
      </c>
      <c r="BM31" s="9">
        <v>0.13</v>
      </c>
      <c r="BN31" s="9">
        <v>1.72</v>
      </c>
      <c r="BO31" s="9">
        <v>0.36</v>
      </c>
      <c r="BP31" s="9">
        <v>0.23</v>
      </c>
      <c r="BQ31" s="9">
        <v>0.1</v>
      </c>
      <c r="BR31" s="9">
        <v>0.14000000000000001</v>
      </c>
      <c r="BS31" s="9">
        <v>0.22</v>
      </c>
      <c r="BT31" s="9">
        <v>1.35</v>
      </c>
      <c r="BU31" s="9">
        <v>0.46</v>
      </c>
      <c r="BV31" s="9">
        <v>0.19</v>
      </c>
      <c r="BW31" s="9">
        <v>0.41</v>
      </c>
      <c r="BX31" s="9">
        <v>0.37</v>
      </c>
      <c r="BY31" s="9">
        <v>0.11</v>
      </c>
      <c r="BZ31" s="9">
        <v>1.67</v>
      </c>
      <c r="CA31" s="9">
        <v>1.49</v>
      </c>
      <c r="CB31" s="9">
        <v>2.5</v>
      </c>
      <c r="CC31" s="9">
        <v>2.2599999999999998</v>
      </c>
      <c r="CD31" s="9">
        <v>1.61</v>
      </c>
      <c r="CE31" s="9">
        <v>2.96</v>
      </c>
    </row>
    <row r="32" spans="1:83" ht="30" customHeight="1" x14ac:dyDescent="0.3">
      <c r="A32" s="3"/>
      <c r="B32" s="3"/>
      <c r="C32" s="4">
        <v>14</v>
      </c>
      <c r="D32" s="5">
        <f>D30*C32</f>
        <v>376.32</v>
      </c>
      <c r="E32" s="5">
        <f>E30*C32</f>
        <v>314.15999999999997</v>
      </c>
      <c r="F32" s="5">
        <f t="shared" ref="F32:F34" si="35">C32*$F$30</f>
        <v>324.65999999999997</v>
      </c>
      <c r="G32" s="5">
        <f t="shared" si="0"/>
        <v>321.7</v>
      </c>
      <c r="H32" s="5">
        <f>C32*H30</f>
        <v>260.67999999999995</v>
      </c>
      <c r="I32" s="5">
        <f>C32*I30</f>
        <v>292.31999999999994</v>
      </c>
      <c r="J32" s="5">
        <f>C32*J30</f>
        <v>327.31999999999994</v>
      </c>
      <c r="K32" s="5">
        <f>C32*K30</f>
        <v>348.17999999999989</v>
      </c>
      <c r="L32" s="5">
        <f>C32*L30</f>
        <v>371.55999999999989</v>
      </c>
      <c r="M32" s="5">
        <f>C32*M30</f>
        <v>373.09999999999991</v>
      </c>
      <c r="N32" s="5">
        <f>C32*N30</f>
        <v>378.27999999999992</v>
      </c>
      <c r="O32" s="5">
        <f>C32*O30</f>
        <v>384.01999999999987</v>
      </c>
      <c r="P32" s="5">
        <f>C32*P30</f>
        <v>381.3599999999999</v>
      </c>
      <c r="Q32" s="5">
        <f>C32*Q30</f>
        <v>374.91999999999985</v>
      </c>
      <c r="R32" s="5">
        <f>C32*R30</f>
        <v>356.01999999999987</v>
      </c>
      <c r="S32" s="5">
        <f>C32*S30</f>
        <v>352.93999999999988</v>
      </c>
      <c r="T32" s="5">
        <f>C32*T30</f>
        <v>350.97999999999985</v>
      </c>
      <c r="U32" s="5">
        <f>C32*U30</f>
        <v>349.57999999999981</v>
      </c>
      <c r="V32" s="5">
        <f>C32*V30</f>
        <v>352.79999999999984</v>
      </c>
      <c r="W32" s="5">
        <f>C32*W30</f>
        <v>357.8399999999998</v>
      </c>
      <c r="X32" s="5">
        <f>C32*X30</f>
        <v>381.91999999999985</v>
      </c>
      <c r="Y32" s="5">
        <f>C32*Y30</f>
        <v>383.73999999999978</v>
      </c>
      <c r="Z32" s="5">
        <f>C32*Z30</f>
        <v>389.61999999999983</v>
      </c>
      <c r="AA32" s="5">
        <f>C32*AA30</f>
        <v>389.3399999999998</v>
      </c>
      <c r="AB32" s="5">
        <f>C32*AB30</f>
        <v>378.27999999999986</v>
      </c>
      <c r="AC32" s="5">
        <f>C32*AC30</f>
        <v>384.71999999999986</v>
      </c>
      <c r="AD32" s="5">
        <f>C32*AD30</f>
        <v>372.25999999999988</v>
      </c>
      <c r="AE32" s="5">
        <f>C32*AE30</f>
        <v>364.27999999999986</v>
      </c>
      <c r="AF32" s="5">
        <f>C32*AF30</f>
        <v>354.61999999999983</v>
      </c>
      <c r="AG32" s="5">
        <f>C32*AG30</f>
        <v>336.13999999999982</v>
      </c>
      <c r="AH32" s="5">
        <f>C32*AH30</f>
        <v>333.75999999999982</v>
      </c>
      <c r="AI32" s="5">
        <f>C32*AI30</f>
        <v>325.2199999999998</v>
      </c>
      <c r="AJ32" s="5">
        <f>C32*AJ30</f>
        <v>328.57999999999981</v>
      </c>
      <c r="AK32" s="5">
        <f>C32*AK30</f>
        <v>331.51999999999981</v>
      </c>
      <c r="AL32" s="5">
        <f>C32*AL30</f>
        <v>335.85999999999979</v>
      </c>
      <c r="AM32" s="5">
        <f>C32*AM30</f>
        <v>339.07999999999981</v>
      </c>
      <c r="AN32" s="5">
        <f>C32*AN30</f>
        <v>354.19999999999976</v>
      </c>
      <c r="AO32" s="5">
        <f>C32*AO30</f>
        <v>425.17999999999978</v>
      </c>
      <c r="AP32" s="5">
        <f>C32*AP30</f>
        <v>422.79999999999973</v>
      </c>
      <c r="AQ32" s="5">
        <f>C32*AQ30</f>
        <v>425.03999999999974</v>
      </c>
      <c r="AR32" s="5">
        <f>C32*AR30</f>
        <v>363.29999999999973</v>
      </c>
      <c r="AT32" s="9">
        <v>4.41</v>
      </c>
      <c r="AU32" s="9">
        <v>0.16</v>
      </c>
      <c r="AV32" s="9">
        <v>0.17</v>
      </c>
      <c r="AW32" s="9">
        <v>5.07</v>
      </c>
      <c r="AX32" s="9">
        <v>1.08</v>
      </c>
      <c r="AY32" s="9">
        <v>0.23</v>
      </c>
      <c r="AZ32" s="9">
        <v>0.31</v>
      </c>
      <c r="BA32" s="9">
        <v>0.21</v>
      </c>
      <c r="BB32" s="9">
        <v>0.24</v>
      </c>
      <c r="BC32" s="9">
        <v>0.61</v>
      </c>
      <c r="BD32" s="9">
        <v>0.17</v>
      </c>
      <c r="BE32" s="9">
        <v>1.32</v>
      </c>
      <c r="BF32" s="9">
        <v>0.69</v>
      </c>
      <c r="BG32" s="9">
        <v>0.56999999999999995</v>
      </c>
      <c r="BH32" s="9">
        <v>0.89</v>
      </c>
      <c r="BI32" s="9">
        <v>0.46</v>
      </c>
      <c r="BJ32" s="9">
        <v>0.79</v>
      </c>
      <c r="BK32" s="9">
        <v>0.02</v>
      </c>
      <c r="BL32" s="9">
        <v>0.42</v>
      </c>
      <c r="BM32" s="9">
        <v>0.13</v>
      </c>
      <c r="BN32" s="9">
        <v>1.72</v>
      </c>
      <c r="BO32" s="9">
        <v>0.36</v>
      </c>
      <c r="BP32" s="9">
        <v>0.23</v>
      </c>
      <c r="BQ32" s="9">
        <v>0.1</v>
      </c>
      <c r="BR32" s="9">
        <v>0.14000000000000001</v>
      </c>
      <c r="BS32" s="9">
        <v>0.22</v>
      </c>
      <c r="BT32" s="9">
        <v>1.35</v>
      </c>
      <c r="BU32" s="9">
        <v>0.46</v>
      </c>
      <c r="BV32" s="9">
        <v>0.19</v>
      </c>
      <c r="BW32" s="9">
        <v>0.41</v>
      </c>
      <c r="BX32" s="9">
        <v>0.37</v>
      </c>
      <c r="BY32" s="9">
        <v>0.11</v>
      </c>
      <c r="BZ32" s="9">
        <v>1.67</v>
      </c>
      <c r="CA32" s="9">
        <v>1.49</v>
      </c>
      <c r="CB32" s="9">
        <v>2.5</v>
      </c>
      <c r="CC32" s="9">
        <v>2.2599999999999998</v>
      </c>
      <c r="CD32" s="9">
        <v>1.61</v>
      </c>
      <c r="CE32" s="9">
        <v>2.96</v>
      </c>
    </row>
    <row r="33" spans="1:83" ht="30" customHeight="1" x14ac:dyDescent="0.3">
      <c r="A33" s="3"/>
      <c r="B33" s="3"/>
      <c r="C33" s="4">
        <v>19</v>
      </c>
      <c r="D33" s="5">
        <f>D30*C33</f>
        <v>510.71999999999997</v>
      </c>
      <c r="E33" s="5">
        <f>E30*C33</f>
        <v>426.35999999999996</v>
      </c>
      <c r="F33" s="5">
        <f t="shared" si="35"/>
        <v>440.60999999999996</v>
      </c>
      <c r="G33" s="5">
        <f t="shared" si="0"/>
        <v>437.65</v>
      </c>
      <c r="H33" s="5">
        <f>C33*H30</f>
        <v>353.78</v>
      </c>
      <c r="I33" s="5">
        <f>C33*I30</f>
        <v>396.71999999999991</v>
      </c>
      <c r="J33" s="5">
        <f>C33*J30</f>
        <v>444.21999999999991</v>
      </c>
      <c r="K33" s="5">
        <f>C33*K30</f>
        <v>472.52999999999986</v>
      </c>
      <c r="L33" s="5">
        <f>C33*L30</f>
        <v>504.25999999999988</v>
      </c>
      <c r="M33" s="5">
        <f>C33*M30</f>
        <v>506.34999999999985</v>
      </c>
      <c r="N33" s="5">
        <f>C33*N30</f>
        <v>513.37999999999988</v>
      </c>
      <c r="O33" s="5">
        <f>C33*O30</f>
        <v>521.16999999999985</v>
      </c>
      <c r="P33" s="5">
        <f>C33*P30</f>
        <v>517.55999999999983</v>
      </c>
      <c r="Q33" s="5">
        <f>C33*Q30</f>
        <v>508.81999999999982</v>
      </c>
      <c r="R33" s="5">
        <f>C33*R30</f>
        <v>483.16999999999979</v>
      </c>
      <c r="S33" s="5">
        <f>C33*S30</f>
        <v>478.98999999999984</v>
      </c>
      <c r="T33" s="5">
        <f>C33*T30</f>
        <v>476.32999999999981</v>
      </c>
      <c r="U33" s="5">
        <f>C33*U30</f>
        <v>474.42999999999978</v>
      </c>
      <c r="V33" s="5">
        <f>C33*V30</f>
        <v>478.79999999999978</v>
      </c>
      <c r="W33" s="5">
        <f>C33*W30</f>
        <v>485.63999999999976</v>
      </c>
      <c r="X33" s="5">
        <f>C33*X30</f>
        <v>518.31999999999971</v>
      </c>
      <c r="Y33" s="5">
        <f>C33*Y30</f>
        <v>520.78999999999974</v>
      </c>
      <c r="Z33" s="5">
        <f>C33*Z30</f>
        <v>528.76999999999975</v>
      </c>
      <c r="AA33" s="5">
        <f>C33*AA30</f>
        <v>528.38999999999976</v>
      </c>
      <c r="AB33" s="5">
        <f>C33*AB30</f>
        <v>513.37999999999977</v>
      </c>
      <c r="AC33" s="5">
        <f>C33*AC30</f>
        <v>522.11999999999978</v>
      </c>
      <c r="AD33" s="5">
        <f>C33*AD30</f>
        <v>505.20999999999981</v>
      </c>
      <c r="AE33" s="5">
        <f>C33*AE30</f>
        <v>494.37999999999977</v>
      </c>
      <c r="AF33" s="5">
        <f>C33*AF30</f>
        <v>481.26999999999975</v>
      </c>
      <c r="AG33" s="5">
        <f>C33*AG30</f>
        <v>456.18999999999977</v>
      </c>
      <c r="AH33" s="5">
        <f>C33*AH30</f>
        <v>452.95999999999975</v>
      </c>
      <c r="AI33" s="5">
        <f>C33*AI30</f>
        <v>441.36999999999972</v>
      </c>
      <c r="AJ33" s="5">
        <f>C33*AJ30</f>
        <v>445.92999999999972</v>
      </c>
      <c r="AK33" s="5">
        <f>C33*AK30</f>
        <v>449.91999999999973</v>
      </c>
      <c r="AL33" s="5">
        <f>C33*AL30</f>
        <v>455.80999999999972</v>
      </c>
      <c r="AM33" s="5">
        <f>C33*AM30</f>
        <v>460.17999999999972</v>
      </c>
      <c r="AN33" s="5">
        <f>C33*AN30</f>
        <v>480.6999999999997</v>
      </c>
      <c r="AO33" s="5">
        <f>C33*AO30</f>
        <v>577.02999999999963</v>
      </c>
      <c r="AP33" s="5">
        <f>C33*AP30</f>
        <v>573.79999999999961</v>
      </c>
      <c r="AQ33" s="5">
        <f>C33*AQ30</f>
        <v>576.83999999999969</v>
      </c>
      <c r="AR33" s="5">
        <f>C33*AR30</f>
        <v>493.04999999999967</v>
      </c>
      <c r="AT33" s="9">
        <v>4.41</v>
      </c>
      <c r="AU33" s="9">
        <v>0.16</v>
      </c>
      <c r="AV33" s="9">
        <v>0.17</v>
      </c>
      <c r="AW33" s="9">
        <v>5.07</v>
      </c>
      <c r="AX33" s="9">
        <v>1.08</v>
      </c>
      <c r="AY33" s="9">
        <v>0.23</v>
      </c>
      <c r="AZ33" s="9">
        <v>0.31</v>
      </c>
      <c r="BA33" s="9">
        <v>0.21</v>
      </c>
      <c r="BB33" s="9">
        <v>0.24</v>
      </c>
      <c r="BC33" s="9">
        <v>0.61</v>
      </c>
      <c r="BD33" s="9">
        <v>0.17</v>
      </c>
      <c r="BE33" s="9">
        <v>1.32</v>
      </c>
      <c r="BF33" s="9">
        <v>0.69</v>
      </c>
      <c r="BG33" s="9">
        <v>0.56999999999999995</v>
      </c>
      <c r="BH33" s="9">
        <v>0.89</v>
      </c>
      <c r="BI33" s="9">
        <v>0.46</v>
      </c>
      <c r="BJ33" s="9">
        <v>0.79</v>
      </c>
      <c r="BK33" s="9">
        <v>0.02</v>
      </c>
      <c r="BL33" s="9">
        <v>0.42</v>
      </c>
      <c r="BM33" s="9">
        <v>0.13</v>
      </c>
      <c r="BN33" s="9">
        <v>1.72</v>
      </c>
      <c r="BO33" s="9">
        <v>0.36</v>
      </c>
      <c r="BP33" s="9">
        <v>0.23</v>
      </c>
      <c r="BQ33" s="9">
        <v>0.1</v>
      </c>
      <c r="BR33" s="9">
        <v>0.14000000000000001</v>
      </c>
      <c r="BS33" s="9">
        <v>0.22</v>
      </c>
      <c r="BT33" s="9">
        <v>1.35</v>
      </c>
      <c r="BU33" s="9">
        <v>0.46</v>
      </c>
      <c r="BV33" s="9">
        <v>0.19</v>
      </c>
      <c r="BW33" s="9">
        <v>0.41</v>
      </c>
      <c r="BX33" s="9">
        <v>0.37</v>
      </c>
      <c r="BY33" s="9">
        <v>0.11</v>
      </c>
      <c r="BZ33" s="9">
        <v>1.67</v>
      </c>
      <c r="CA33" s="9">
        <v>1.49</v>
      </c>
      <c r="CB33" s="9">
        <v>2.5</v>
      </c>
      <c r="CC33" s="9">
        <v>2.2599999999999998</v>
      </c>
      <c r="CD33" s="9">
        <v>1.61</v>
      </c>
      <c r="CE33" s="9">
        <v>2.96</v>
      </c>
    </row>
    <row r="34" spans="1:83" ht="30" customHeight="1" x14ac:dyDescent="0.3">
      <c r="A34" s="3"/>
      <c r="B34" s="3"/>
      <c r="C34" s="4">
        <v>48</v>
      </c>
      <c r="D34" s="5">
        <f>D30*C34</f>
        <v>1290.24</v>
      </c>
      <c r="E34" s="5">
        <f>E30*C34</f>
        <v>1077.1199999999999</v>
      </c>
      <c r="F34" s="5">
        <f t="shared" si="35"/>
        <v>1113.1199999999999</v>
      </c>
      <c r="G34" s="5">
        <f t="shared" si="0"/>
        <v>1110.1599999999999</v>
      </c>
      <c r="H34" s="5">
        <f>C34*H30</f>
        <v>893.75999999999988</v>
      </c>
      <c r="I34" s="5">
        <f>C34*I30</f>
        <v>1002.2399999999998</v>
      </c>
      <c r="J34" s="5">
        <f>C34*J30</f>
        <v>1122.2399999999998</v>
      </c>
      <c r="K34" s="5">
        <f>C34*K30</f>
        <v>1193.7599999999998</v>
      </c>
      <c r="L34" s="5">
        <f>C34*L30</f>
        <v>1273.9199999999996</v>
      </c>
      <c r="M34" s="5">
        <f>C34*M30</f>
        <v>1279.1999999999996</v>
      </c>
      <c r="N34" s="5">
        <f>C34*N30</f>
        <v>1296.9599999999996</v>
      </c>
      <c r="O34" s="5">
        <f>C34*O30</f>
        <v>1316.6399999999996</v>
      </c>
      <c r="P34" s="5">
        <f>C34*P30</f>
        <v>1307.5199999999995</v>
      </c>
      <c r="Q34" s="5">
        <f>C34*Q30</f>
        <v>1285.4399999999996</v>
      </c>
      <c r="R34" s="5">
        <f>C34*R30</f>
        <v>1220.6399999999994</v>
      </c>
      <c r="S34" s="5">
        <f>C34*S30</f>
        <v>1210.0799999999995</v>
      </c>
      <c r="T34" s="5">
        <f>C34*T30</f>
        <v>1203.3599999999994</v>
      </c>
      <c r="U34" s="5">
        <f>C34*U30</f>
        <v>1198.5599999999995</v>
      </c>
      <c r="V34" s="5">
        <f>C34*V30</f>
        <v>1209.5999999999995</v>
      </c>
      <c r="W34" s="5">
        <f>C34*W30</f>
        <v>1226.8799999999994</v>
      </c>
      <c r="X34" s="5">
        <f>C34*X30</f>
        <v>1309.4399999999994</v>
      </c>
      <c r="Y34" s="5">
        <f>C34*Y30</f>
        <v>1315.6799999999994</v>
      </c>
      <c r="Z34" s="5">
        <f>C34*Z30</f>
        <v>1335.8399999999995</v>
      </c>
      <c r="AA34" s="5">
        <f>C34*AA30</f>
        <v>1334.8799999999994</v>
      </c>
      <c r="AB34" s="5">
        <f>C34*AB30</f>
        <v>1296.9599999999996</v>
      </c>
      <c r="AC34" s="5">
        <f>C34*AC30</f>
        <v>1319.0399999999995</v>
      </c>
      <c r="AD34" s="5">
        <f>C34*AD30</f>
        <v>1276.3199999999995</v>
      </c>
      <c r="AE34" s="5">
        <f>C34*AE30</f>
        <v>1248.9599999999996</v>
      </c>
      <c r="AF34" s="5">
        <f>C34*AF30</f>
        <v>1215.8399999999995</v>
      </c>
      <c r="AG34" s="5">
        <f>C34*AG30</f>
        <v>1152.4799999999993</v>
      </c>
      <c r="AH34" s="5">
        <f>C34*AH30</f>
        <v>1144.3199999999993</v>
      </c>
      <c r="AI34" s="5">
        <f>C34*AI30</f>
        <v>1115.0399999999993</v>
      </c>
      <c r="AJ34" s="5">
        <f>C34*AJ30</f>
        <v>1126.5599999999993</v>
      </c>
      <c r="AK34" s="5">
        <f>C34*AK30</f>
        <v>1136.6399999999994</v>
      </c>
      <c r="AL34" s="5">
        <f>C34*AL30</f>
        <v>1151.5199999999993</v>
      </c>
      <c r="AM34" s="5">
        <f>C34*AM30</f>
        <v>1162.5599999999993</v>
      </c>
      <c r="AN34" s="5">
        <f>C34*AN30</f>
        <v>1214.3999999999992</v>
      </c>
      <c r="AO34" s="5">
        <f>C34*AO30</f>
        <v>1457.7599999999993</v>
      </c>
      <c r="AP34" s="5">
        <f>C34*AP30</f>
        <v>1449.599999999999</v>
      </c>
      <c r="AQ34" s="5">
        <f>C34*AQ30</f>
        <v>1457.2799999999991</v>
      </c>
      <c r="AR34" s="5">
        <f>C34*AR30</f>
        <v>1245.599999999999</v>
      </c>
      <c r="AT34" s="9">
        <v>4.41</v>
      </c>
      <c r="AU34" s="9">
        <v>0.16</v>
      </c>
      <c r="AV34" s="9">
        <v>0.17</v>
      </c>
      <c r="AW34" s="9">
        <v>5.07</v>
      </c>
      <c r="AX34" s="9">
        <v>1.08</v>
      </c>
      <c r="AY34" s="9">
        <v>0.23</v>
      </c>
      <c r="AZ34" s="9">
        <v>0.31</v>
      </c>
      <c r="BA34" s="9">
        <v>0.21</v>
      </c>
      <c r="BB34" s="9">
        <v>0.24</v>
      </c>
      <c r="BC34" s="9">
        <v>0.61</v>
      </c>
      <c r="BD34" s="9">
        <v>0.17</v>
      </c>
      <c r="BE34" s="9">
        <v>1.32</v>
      </c>
      <c r="BF34" s="9">
        <v>0.69</v>
      </c>
      <c r="BG34" s="9">
        <v>0.56999999999999995</v>
      </c>
      <c r="BH34" s="9">
        <v>0.89</v>
      </c>
      <c r="BI34" s="9">
        <v>0.46</v>
      </c>
      <c r="BJ34" s="9">
        <v>0.79</v>
      </c>
      <c r="BK34" s="9">
        <v>0.02</v>
      </c>
      <c r="BL34" s="9">
        <v>0.42</v>
      </c>
      <c r="BM34" s="9">
        <v>0.13</v>
      </c>
      <c r="BN34" s="9">
        <v>1.72</v>
      </c>
      <c r="BO34" s="9">
        <v>0.36</v>
      </c>
      <c r="BP34" s="9">
        <v>0.23</v>
      </c>
      <c r="BQ34" s="9">
        <v>0.1</v>
      </c>
      <c r="BR34" s="9">
        <v>0.14000000000000001</v>
      </c>
      <c r="BS34" s="9">
        <v>0.22</v>
      </c>
      <c r="BT34" s="9">
        <v>1.35</v>
      </c>
      <c r="BU34" s="9">
        <v>0.46</v>
      </c>
      <c r="BV34" s="9">
        <v>0.19</v>
      </c>
      <c r="BW34" s="9">
        <v>0.41</v>
      </c>
      <c r="BX34" s="9">
        <v>0.37</v>
      </c>
      <c r="BY34" s="9">
        <v>0.11</v>
      </c>
      <c r="BZ34" s="9">
        <v>1.67</v>
      </c>
      <c r="CA34" s="9">
        <v>1.49</v>
      </c>
      <c r="CB34" s="9">
        <v>2.5</v>
      </c>
      <c r="CC34" s="9">
        <v>2.2599999999999998</v>
      </c>
      <c r="CD34" s="9">
        <v>1.61</v>
      </c>
      <c r="CE34" s="9">
        <v>2.96</v>
      </c>
    </row>
    <row r="35" spans="1:83" ht="30" customHeight="1" x14ac:dyDescent="0.3">
      <c r="A35" s="3" t="s">
        <v>5</v>
      </c>
      <c r="B35" s="3" t="s">
        <v>13</v>
      </c>
      <c r="C35" s="4" t="s">
        <v>7</v>
      </c>
      <c r="D35" s="5">
        <v>26.87</v>
      </c>
      <c r="E35" s="5">
        <f>D35-4.44</f>
        <v>22.43</v>
      </c>
      <c r="F35" s="5">
        <f>E35+0.75</f>
        <v>23.18</v>
      </c>
      <c r="G35" s="5">
        <f t="shared" si="0"/>
        <v>20.22</v>
      </c>
      <c r="H35" s="5">
        <f t="shared" si="2"/>
        <v>18.61</v>
      </c>
      <c r="I35" s="5">
        <f>H35+CC35</f>
        <v>20.869999999999997</v>
      </c>
      <c r="J35" s="5">
        <f>I35+CB35</f>
        <v>23.369999999999997</v>
      </c>
      <c r="K35" s="5">
        <f>J35+CA35</f>
        <v>24.859999999999996</v>
      </c>
      <c r="L35" s="5">
        <f>K35+BZ35</f>
        <v>26.529999999999994</v>
      </c>
      <c r="M35" s="5">
        <f>L35+BY35</f>
        <v>26.639999999999993</v>
      </c>
      <c r="N35" s="5">
        <f t="shared" si="3"/>
        <v>27.009999999999994</v>
      </c>
      <c r="O35" s="5">
        <f t="shared" si="4"/>
        <v>27.419999999999995</v>
      </c>
      <c r="P35" s="5">
        <f t="shared" si="5"/>
        <v>27.229999999999993</v>
      </c>
      <c r="Q35" s="5">
        <f t="shared" si="6"/>
        <v>26.769999999999992</v>
      </c>
      <c r="R35" s="5">
        <f t="shared" si="7"/>
        <v>25.419999999999991</v>
      </c>
      <c r="S35" s="5">
        <f t="shared" si="8"/>
        <v>25.199999999999992</v>
      </c>
      <c r="T35" s="5">
        <f t="shared" si="9"/>
        <v>25.059999999999992</v>
      </c>
      <c r="U35" s="5">
        <f t="shared" si="10"/>
        <v>24.95999999999999</v>
      </c>
      <c r="V35" s="5">
        <f t="shared" si="11"/>
        <v>25.189999999999991</v>
      </c>
      <c r="W35" s="5">
        <f t="shared" si="12"/>
        <v>25.54999999999999</v>
      </c>
      <c r="X35" s="5">
        <f t="shared" si="13"/>
        <v>27.269999999999989</v>
      </c>
      <c r="Y35" s="5">
        <f t="shared" si="14"/>
        <v>27.399999999999988</v>
      </c>
      <c r="Z35" s="5">
        <f t="shared" si="15"/>
        <v>27.81999999999999</v>
      </c>
      <c r="AA35" s="5">
        <f t="shared" si="16"/>
        <v>27.79999999999999</v>
      </c>
      <c r="AB35" s="5">
        <f>AA35-BJ35</f>
        <v>27.009999999999991</v>
      </c>
      <c r="AC35" s="5">
        <f t="shared" si="17"/>
        <v>27.469999999999992</v>
      </c>
      <c r="AD35" s="5">
        <f t="shared" si="18"/>
        <v>26.579999999999991</v>
      </c>
      <c r="AE35" s="5">
        <f t="shared" si="19"/>
        <v>26.009999999999991</v>
      </c>
      <c r="AF35" s="5">
        <f t="shared" si="20"/>
        <v>25.31999999999999</v>
      </c>
      <c r="AG35" s="5">
        <f t="shared" si="21"/>
        <v>23.999999999999989</v>
      </c>
      <c r="AH35" s="5">
        <f t="shared" si="22"/>
        <v>23.829999999999988</v>
      </c>
      <c r="AI35" s="5">
        <f t="shared" si="23"/>
        <v>23.219999999999988</v>
      </c>
      <c r="AJ35" s="5">
        <f t="shared" si="24"/>
        <v>23.459999999999987</v>
      </c>
      <c r="AK35" s="5">
        <f t="shared" si="25"/>
        <v>23.669999999999987</v>
      </c>
      <c r="AL35" s="5">
        <f t="shared" si="26"/>
        <v>23.979999999999986</v>
      </c>
      <c r="AM35" s="5">
        <f t="shared" si="27"/>
        <v>24.209999999999987</v>
      </c>
      <c r="AN35" s="5">
        <f>AM35+AX35</f>
        <v>25.289999999999985</v>
      </c>
      <c r="AO35" s="5">
        <f t="shared" si="28"/>
        <v>30.359999999999985</v>
      </c>
      <c r="AP35" s="5">
        <f t="shared" si="29"/>
        <v>30.189999999999984</v>
      </c>
      <c r="AQ35" s="5">
        <f t="shared" si="30"/>
        <v>30.349999999999984</v>
      </c>
      <c r="AR35" s="5">
        <f t="shared" si="31"/>
        <v>25.939999999999984</v>
      </c>
      <c r="AT35" s="9">
        <v>4.41</v>
      </c>
      <c r="AU35" s="9">
        <v>0.16</v>
      </c>
      <c r="AV35" s="9">
        <v>0.17</v>
      </c>
      <c r="AW35" s="9">
        <v>5.07</v>
      </c>
      <c r="AX35" s="9">
        <v>1.08</v>
      </c>
      <c r="AY35" s="9">
        <v>0.23</v>
      </c>
      <c r="AZ35" s="9">
        <v>0.31</v>
      </c>
      <c r="BA35" s="9">
        <v>0.21</v>
      </c>
      <c r="BB35" s="9">
        <v>0.24</v>
      </c>
      <c r="BC35" s="9">
        <v>0.61</v>
      </c>
      <c r="BD35" s="9">
        <v>0.17</v>
      </c>
      <c r="BE35" s="9">
        <v>1.32</v>
      </c>
      <c r="BF35" s="9">
        <v>0.69</v>
      </c>
      <c r="BG35" s="9">
        <v>0.56999999999999995</v>
      </c>
      <c r="BH35" s="9">
        <v>0.89</v>
      </c>
      <c r="BI35" s="9">
        <v>0.46</v>
      </c>
      <c r="BJ35" s="9">
        <v>0.79</v>
      </c>
      <c r="BK35" s="9">
        <v>0.02</v>
      </c>
      <c r="BL35" s="9">
        <v>0.42</v>
      </c>
      <c r="BM35" s="9">
        <v>0.13</v>
      </c>
      <c r="BN35" s="9">
        <v>1.72</v>
      </c>
      <c r="BO35" s="9">
        <v>0.36</v>
      </c>
      <c r="BP35" s="9">
        <v>0.23</v>
      </c>
      <c r="BQ35" s="9">
        <v>0.1</v>
      </c>
      <c r="BR35" s="9">
        <v>0.14000000000000001</v>
      </c>
      <c r="BS35" s="9">
        <v>0.22</v>
      </c>
      <c r="BT35" s="9">
        <v>1.35</v>
      </c>
      <c r="BU35" s="9">
        <v>0.46</v>
      </c>
      <c r="BV35" s="9">
        <v>0.19</v>
      </c>
      <c r="BW35" s="9">
        <v>0.41</v>
      </c>
      <c r="BX35" s="9">
        <v>0.37</v>
      </c>
      <c r="BY35" s="9">
        <v>0.11</v>
      </c>
      <c r="BZ35" s="9">
        <v>1.67</v>
      </c>
      <c r="CA35" s="9">
        <v>1.49</v>
      </c>
      <c r="CB35" s="9">
        <v>2.5</v>
      </c>
      <c r="CC35" s="9">
        <v>2.2599999999999998</v>
      </c>
      <c r="CD35" s="9">
        <v>1.61</v>
      </c>
      <c r="CE35" s="9">
        <v>2.96</v>
      </c>
    </row>
    <row r="36" spans="1:83" ht="30" customHeight="1" x14ac:dyDescent="0.3">
      <c r="A36" s="3"/>
      <c r="B36" s="3"/>
      <c r="C36" s="4">
        <v>9</v>
      </c>
      <c r="D36" s="5">
        <f>D35*C36</f>
        <v>241.83</v>
      </c>
      <c r="E36" s="5">
        <f>E35*C36</f>
        <v>201.87</v>
      </c>
      <c r="F36" s="5">
        <f>C36*$F$35</f>
        <v>208.62</v>
      </c>
      <c r="G36" s="5">
        <f t="shared" si="0"/>
        <v>205.66</v>
      </c>
      <c r="H36" s="5">
        <f>C36*H35</f>
        <v>167.49</v>
      </c>
      <c r="I36" s="5">
        <f>C36*I35</f>
        <v>187.82999999999998</v>
      </c>
      <c r="J36" s="5">
        <f>C36*J35</f>
        <v>210.32999999999998</v>
      </c>
      <c r="K36" s="5">
        <f>C36*K35</f>
        <v>223.73999999999995</v>
      </c>
      <c r="L36" s="5">
        <f>C36*L35</f>
        <v>238.76999999999995</v>
      </c>
      <c r="M36" s="5">
        <f>C36*M35</f>
        <v>239.75999999999993</v>
      </c>
      <c r="N36" s="5">
        <f>C36*N35</f>
        <v>243.08999999999995</v>
      </c>
      <c r="O36" s="5">
        <f>C36*O35</f>
        <v>246.77999999999994</v>
      </c>
      <c r="P36" s="5">
        <f>C36*P35</f>
        <v>245.06999999999994</v>
      </c>
      <c r="Q36" s="5">
        <f>C36*Q35</f>
        <v>240.92999999999992</v>
      </c>
      <c r="R36" s="5">
        <f>C36*R35</f>
        <v>228.77999999999992</v>
      </c>
      <c r="S36" s="5">
        <f>C36*S35</f>
        <v>226.79999999999993</v>
      </c>
      <c r="T36" s="5">
        <f>C36*T35</f>
        <v>225.53999999999994</v>
      </c>
      <c r="U36" s="5">
        <f>C36*U35</f>
        <v>224.6399999999999</v>
      </c>
      <c r="V36" s="5">
        <f>C36*V35</f>
        <v>226.70999999999992</v>
      </c>
      <c r="W36" s="5">
        <f>C36*W35</f>
        <v>229.9499999999999</v>
      </c>
      <c r="X36" s="5">
        <f>C36*X35</f>
        <v>245.42999999999989</v>
      </c>
      <c r="Y36" s="5">
        <f>C36*Y35</f>
        <v>246.59999999999988</v>
      </c>
      <c r="Z36" s="5">
        <f>C36*Z35</f>
        <v>250.37999999999991</v>
      </c>
      <c r="AA36" s="5">
        <f>C36*AA35</f>
        <v>250.1999999999999</v>
      </c>
      <c r="AB36" s="5">
        <f>C36*AB35</f>
        <v>243.08999999999992</v>
      </c>
      <c r="AC36" s="5">
        <f>C36*AC35</f>
        <v>247.22999999999993</v>
      </c>
      <c r="AD36" s="5">
        <f>C36*AD35</f>
        <v>239.21999999999991</v>
      </c>
      <c r="AE36" s="5">
        <f>C36*AE35</f>
        <v>234.08999999999992</v>
      </c>
      <c r="AF36" s="5">
        <f>C36*AF35</f>
        <v>227.87999999999991</v>
      </c>
      <c r="AG36" s="5">
        <f>C36*AG35</f>
        <v>215.99999999999991</v>
      </c>
      <c r="AH36" s="5">
        <f>C36*AH35</f>
        <v>214.46999999999989</v>
      </c>
      <c r="AI36" s="5">
        <f>C36*AI35</f>
        <v>208.9799999999999</v>
      </c>
      <c r="AJ36" s="5">
        <f>C36*AJ35</f>
        <v>211.13999999999987</v>
      </c>
      <c r="AK36" s="5">
        <f>C36*AK35</f>
        <v>213.02999999999989</v>
      </c>
      <c r="AL36" s="5">
        <f>C36*AL35</f>
        <v>215.81999999999988</v>
      </c>
      <c r="AM36" s="5">
        <f>C36*AM35</f>
        <v>217.88999999999987</v>
      </c>
      <c r="AN36" s="5">
        <f>C36*AN35</f>
        <v>227.60999999999987</v>
      </c>
      <c r="AO36" s="5">
        <f>C36*AO35</f>
        <v>273.2399999999999</v>
      </c>
      <c r="AP36" s="5">
        <f>C36*AP35</f>
        <v>271.70999999999987</v>
      </c>
      <c r="AQ36" s="5">
        <f>C36*AQ35</f>
        <v>273.14999999999986</v>
      </c>
      <c r="AR36" s="5">
        <f>C36*AR35</f>
        <v>233.45999999999987</v>
      </c>
      <c r="AT36" s="9">
        <v>4.41</v>
      </c>
      <c r="AU36" s="9">
        <v>0.16</v>
      </c>
      <c r="AV36" s="9">
        <v>0.17</v>
      </c>
      <c r="AW36" s="9">
        <v>5.07</v>
      </c>
      <c r="AX36" s="9">
        <v>1.08</v>
      </c>
      <c r="AY36" s="9">
        <v>0.23</v>
      </c>
      <c r="AZ36" s="9">
        <v>0.31</v>
      </c>
      <c r="BA36" s="9">
        <v>0.21</v>
      </c>
      <c r="BB36" s="9">
        <v>0.24</v>
      </c>
      <c r="BC36" s="9">
        <v>0.61</v>
      </c>
      <c r="BD36" s="9">
        <v>0.17</v>
      </c>
      <c r="BE36" s="9">
        <v>1.32</v>
      </c>
      <c r="BF36" s="9">
        <v>0.69</v>
      </c>
      <c r="BG36" s="9">
        <v>0.56999999999999995</v>
      </c>
      <c r="BH36" s="9">
        <v>0.89</v>
      </c>
      <c r="BI36" s="9">
        <v>0.46</v>
      </c>
      <c r="BJ36" s="9">
        <v>0.79</v>
      </c>
      <c r="BK36" s="9">
        <v>0.02</v>
      </c>
      <c r="BL36" s="9">
        <v>0.42</v>
      </c>
      <c r="BM36" s="9">
        <v>0.13</v>
      </c>
      <c r="BN36" s="9">
        <v>1.72</v>
      </c>
      <c r="BO36" s="9">
        <v>0.36</v>
      </c>
      <c r="BP36" s="9">
        <v>0.23</v>
      </c>
      <c r="BQ36" s="9">
        <v>0.1</v>
      </c>
      <c r="BR36" s="9">
        <v>0.14000000000000001</v>
      </c>
      <c r="BS36" s="9">
        <v>0.22</v>
      </c>
      <c r="BT36" s="9">
        <v>1.35</v>
      </c>
      <c r="BU36" s="9">
        <v>0.46</v>
      </c>
      <c r="BV36" s="9">
        <v>0.19</v>
      </c>
      <c r="BW36" s="9">
        <v>0.41</v>
      </c>
      <c r="BX36" s="9">
        <v>0.37</v>
      </c>
      <c r="BY36" s="9">
        <v>0.11</v>
      </c>
      <c r="BZ36" s="9">
        <v>1.67</v>
      </c>
      <c r="CA36" s="9">
        <v>1.49</v>
      </c>
      <c r="CB36" s="9">
        <v>2.5</v>
      </c>
      <c r="CC36" s="9">
        <v>2.2599999999999998</v>
      </c>
      <c r="CD36" s="9">
        <v>1.61</v>
      </c>
      <c r="CE36" s="9">
        <v>2.96</v>
      </c>
    </row>
    <row r="37" spans="1:83" ht="30" customHeight="1" x14ac:dyDescent="0.3">
      <c r="A37" s="3"/>
      <c r="B37" s="3"/>
      <c r="C37" s="4">
        <v>14</v>
      </c>
      <c r="D37" s="5">
        <f>D35*C37</f>
        <v>376.18</v>
      </c>
      <c r="E37" s="5">
        <f>E35*C37</f>
        <v>314.02</v>
      </c>
      <c r="F37" s="5">
        <f t="shared" ref="F37:F38" si="36">C37*$F$35</f>
        <v>324.52</v>
      </c>
      <c r="G37" s="5">
        <f t="shared" si="0"/>
        <v>321.56</v>
      </c>
      <c r="H37" s="5">
        <f>C37*H35</f>
        <v>260.53999999999996</v>
      </c>
      <c r="I37" s="5">
        <f>C37*I35</f>
        <v>292.17999999999995</v>
      </c>
      <c r="J37" s="5">
        <f>C37*J35</f>
        <v>327.17999999999995</v>
      </c>
      <c r="K37" s="5">
        <f>C38*K35</f>
        <v>472.33999999999992</v>
      </c>
      <c r="L37" s="5">
        <f>C37*L35</f>
        <v>371.4199999999999</v>
      </c>
      <c r="M37" s="5">
        <f>C37*M35</f>
        <v>372.95999999999992</v>
      </c>
      <c r="N37" s="5">
        <f>C37*N35</f>
        <v>378.13999999999993</v>
      </c>
      <c r="O37" s="5">
        <f>C37*O35</f>
        <v>383.87999999999994</v>
      </c>
      <c r="P37" s="5">
        <f>C37*P35</f>
        <v>381.21999999999991</v>
      </c>
      <c r="Q37" s="5">
        <f>C37*Q35</f>
        <v>374.77999999999992</v>
      </c>
      <c r="R37" s="5">
        <f>C37*R35</f>
        <v>355.87999999999988</v>
      </c>
      <c r="S37" s="5">
        <f>C37*S35</f>
        <v>352.7999999999999</v>
      </c>
      <c r="T37" s="5">
        <f>C37*T35</f>
        <v>350.83999999999986</v>
      </c>
      <c r="U37" s="5">
        <f>C37*U35</f>
        <v>349.43999999999988</v>
      </c>
      <c r="V37" s="5">
        <f>C37*V35</f>
        <v>352.65999999999985</v>
      </c>
      <c r="W37" s="5">
        <f>C37*W35</f>
        <v>357.69999999999987</v>
      </c>
      <c r="X37" s="5">
        <f>C37*X35</f>
        <v>381.77999999999986</v>
      </c>
      <c r="Y37" s="5">
        <f>C37*Y35</f>
        <v>383.59999999999985</v>
      </c>
      <c r="Z37" s="5">
        <f>C37*Z35</f>
        <v>389.47999999999985</v>
      </c>
      <c r="AA37" s="5">
        <f>C37*AA35</f>
        <v>389.19999999999987</v>
      </c>
      <c r="AB37" s="5">
        <f>C37*AB35</f>
        <v>378.13999999999987</v>
      </c>
      <c r="AC37" s="5">
        <f>C37*AC35</f>
        <v>384.57999999999987</v>
      </c>
      <c r="AD37" s="5">
        <f>C37*AD35</f>
        <v>372.11999999999989</v>
      </c>
      <c r="AE37" s="5">
        <f>C37*AE35</f>
        <v>364.13999999999987</v>
      </c>
      <c r="AF37" s="5">
        <f>C37*AF35</f>
        <v>354.47999999999985</v>
      </c>
      <c r="AG37" s="5">
        <f>C37*AG35</f>
        <v>335.99999999999983</v>
      </c>
      <c r="AH37" s="5">
        <f>C37*AH35</f>
        <v>333.61999999999983</v>
      </c>
      <c r="AI37" s="5">
        <f>C37*AI35</f>
        <v>325.07999999999981</v>
      </c>
      <c r="AJ37" s="5">
        <f>C37*AJ35</f>
        <v>328.43999999999983</v>
      </c>
      <c r="AK37" s="5">
        <f>C37*AK35</f>
        <v>331.37999999999982</v>
      </c>
      <c r="AL37" s="5">
        <f>C37*AL35</f>
        <v>335.7199999999998</v>
      </c>
      <c r="AM37" s="5">
        <f>C37*AM35</f>
        <v>338.93999999999983</v>
      </c>
      <c r="AN37" s="5">
        <f>C37*AN35</f>
        <v>354.05999999999977</v>
      </c>
      <c r="AO37" s="5">
        <f>C37*AO35</f>
        <v>425.03999999999979</v>
      </c>
      <c r="AP37" s="5">
        <f>C37*AP35</f>
        <v>422.65999999999974</v>
      </c>
      <c r="AQ37" s="5">
        <f>C37*AQ35</f>
        <v>424.89999999999975</v>
      </c>
      <c r="AR37" s="5">
        <f>C37*AR35</f>
        <v>363.15999999999974</v>
      </c>
      <c r="AT37" s="9">
        <v>4.41</v>
      </c>
      <c r="AU37" s="9">
        <v>0.16</v>
      </c>
      <c r="AV37" s="9">
        <v>0.17</v>
      </c>
      <c r="AW37" s="9">
        <v>5.07</v>
      </c>
      <c r="AX37" s="9">
        <v>1.08</v>
      </c>
      <c r="AY37" s="9">
        <v>0.23</v>
      </c>
      <c r="AZ37" s="9">
        <v>0.31</v>
      </c>
      <c r="BA37" s="9">
        <v>0.21</v>
      </c>
      <c r="BB37" s="9">
        <v>0.24</v>
      </c>
      <c r="BC37" s="9">
        <v>0.61</v>
      </c>
      <c r="BD37" s="9">
        <v>0.17</v>
      </c>
      <c r="BE37" s="9">
        <v>1.32</v>
      </c>
      <c r="BF37" s="9">
        <v>0.69</v>
      </c>
      <c r="BG37" s="9">
        <v>0.56999999999999995</v>
      </c>
      <c r="BH37" s="9">
        <v>0.89</v>
      </c>
      <c r="BI37" s="9">
        <v>0.46</v>
      </c>
      <c r="BJ37" s="9">
        <v>0.79</v>
      </c>
      <c r="BK37" s="9">
        <v>0.02</v>
      </c>
      <c r="BL37" s="9">
        <v>0.42</v>
      </c>
      <c r="BM37" s="9">
        <v>0.13</v>
      </c>
      <c r="BN37" s="9">
        <v>1.72</v>
      </c>
      <c r="BO37" s="9">
        <v>0.36</v>
      </c>
      <c r="BP37" s="9">
        <v>0.23</v>
      </c>
      <c r="BQ37" s="9">
        <v>0.1</v>
      </c>
      <c r="BR37" s="9">
        <v>0.14000000000000001</v>
      </c>
      <c r="BS37" s="9">
        <v>0.22</v>
      </c>
      <c r="BT37" s="9">
        <v>1.35</v>
      </c>
      <c r="BU37" s="9">
        <v>0.46</v>
      </c>
      <c r="BV37" s="9">
        <v>0.19</v>
      </c>
      <c r="BW37" s="9">
        <v>0.41</v>
      </c>
      <c r="BX37" s="9">
        <v>0.37</v>
      </c>
      <c r="BY37" s="9">
        <v>0.11</v>
      </c>
      <c r="BZ37" s="9">
        <v>1.67</v>
      </c>
      <c r="CA37" s="9">
        <v>1.49</v>
      </c>
      <c r="CB37" s="9">
        <v>2.5</v>
      </c>
      <c r="CC37" s="9">
        <v>2.2599999999999998</v>
      </c>
      <c r="CD37" s="9">
        <v>1.61</v>
      </c>
      <c r="CE37" s="9">
        <v>2.96</v>
      </c>
    </row>
    <row r="38" spans="1:83" ht="30" customHeight="1" x14ac:dyDescent="0.3">
      <c r="A38" s="3"/>
      <c r="B38" s="3"/>
      <c r="C38" s="4">
        <v>19</v>
      </c>
      <c r="D38" s="5">
        <f>D35*C38</f>
        <v>510.53000000000003</v>
      </c>
      <c r="E38" s="5">
        <f>E35*C38</f>
        <v>426.17</v>
      </c>
      <c r="F38" s="5">
        <f t="shared" si="36"/>
        <v>440.42</v>
      </c>
      <c r="G38" s="5">
        <f t="shared" si="0"/>
        <v>437.46000000000004</v>
      </c>
      <c r="H38" s="5">
        <f>C38*H35</f>
        <v>353.59</v>
      </c>
      <c r="I38" s="5">
        <f>C38*I35</f>
        <v>396.53</v>
      </c>
      <c r="J38" s="5">
        <f>C38*J35</f>
        <v>444.03</v>
      </c>
      <c r="K38" s="5">
        <f>C38*K35</f>
        <v>472.33999999999992</v>
      </c>
      <c r="L38" s="5">
        <f>C38*L35</f>
        <v>504.06999999999988</v>
      </c>
      <c r="M38" s="5">
        <f>C38*M35</f>
        <v>506.15999999999985</v>
      </c>
      <c r="N38" s="5">
        <f>C38*N35</f>
        <v>513.18999999999994</v>
      </c>
      <c r="O38" s="5">
        <f>C38*O35</f>
        <v>520.9799999999999</v>
      </c>
      <c r="P38" s="5">
        <f>C38*P35</f>
        <v>517.36999999999989</v>
      </c>
      <c r="Q38" s="5">
        <f>C38*Q35</f>
        <v>508.62999999999988</v>
      </c>
      <c r="R38" s="5">
        <f>C38*R35</f>
        <v>482.97999999999985</v>
      </c>
      <c r="S38" s="5">
        <f>C38*S35</f>
        <v>478.79999999999984</v>
      </c>
      <c r="T38" s="5">
        <f>C38*T35</f>
        <v>476.13999999999982</v>
      </c>
      <c r="U38" s="5">
        <f>C38*U35</f>
        <v>474.23999999999984</v>
      </c>
      <c r="V38" s="5">
        <f>C38*V35</f>
        <v>478.60999999999984</v>
      </c>
      <c r="W38" s="5">
        <f>C38*W35</f>
        <v>485.44999999999982</v>
      </c>
      <c r="X38" s="5">
        <f>C38*X35</f>
        <v>518.12999999999977</v>
      </c>
      <c r="Y38" s="5">
        <f>C38*Y35</f>
        <v>520.5999999999998</v>
      </c>
      <c r="Z38" s="5">
        <f>C38*Z35</f>
        <v>528.57999999999981</v>
      </c>
      <c r="AA38" s="5">
        <f>C38*AA35</f>
        <v>528.19999999999982</v>
      </c>
      <c r="AB38" s="5">
        <f>C38*AB35</f>
        <v>513.18999999999983</v>
      </c>
      <c r="AC38" s="5">
        <f>C38*AC35</f>
        <v>521.92999999999984</v>
      </c>
      <c r="AD38" s="5">
        <f>C38*AD35</f>
        <v>505.01999999999981</v>
      </c>
      <c r="AE38" s="5">
        <f>C38*AE35</f>
        <v>494.18999999999983</v>
      </c>
      <c r="AF38" s="5">
        <f>C38*AF35</f>
        <v>481.07999999999981</v>
      </c>
      <c r="AG38" s="5">
        <f>C38*AG35</f>
        <v>455.99999999999977</v>
      </c>
      <c r="AH38" s="5">
        <f>C38*AH35</f>
        <v>452.76999999999975</v>
      </c>
      <c r="AI38" s="5">
        <f>C38*AI35</f>
        <v>441.17999999999978</v>
      </c>
      <c r="AJ38" s="5">
        <f>C38*AJ35</f>
        <v>445.73999999999972</v>
      </c>
      <c r="AK38" s="5">
        <f>C38*AK35</f>
        <v>449.72999999999979</v>
      </c>
      <c r="AL38" s="5">
        <f>C38*AL35</f>
        <v>455.61999999999972</v>
      </c>
      <c r="AM38" s="5">
        <f>C38*AM35</f>
        <v>459.98999999999972</v>
      </c>
      <c r="AN38" s="5">
        <f>C38*AN35</f>
        <v>480.50999999999971</v>
      </c>
      <c r="AO38" s="5">
        <f>C38*AO35</f>
        <v>576.83999999999969</v>
      </c>
      <c r="AP38" s="5">
        <f>C38*AP35</f>
        <v>573.60999999999967</v>
      </c>
      <c r="AQ38" s="5">
        <f>C38*AQ35</f>
        <v>576.64999999999964</v>
      </c>
      <c r="AR38" s="5">
        <f>C38*AR35</f>
        <v>492.85999999999967</v>
      </c>
      <c r="AT38" s="9">
        <v>4.41</v>
      </c>
      <c r="AU38" s="9">
        <v>0.16</v>
      </c>
      <c r="AV38" s="9">
        <v>0.17</v>
      </c>
      <c r="AW38" s="9">
        <v>5.07</v>
      </c>
      <c r="AX38" s="9">
        <v>1.08</v>
      </c>
      <c r="AY38" s="9">
        <v>0.23</v>
      </c>
      <c r="AZ38" s="9">
        <v>0.31</v>
      </c>
      <c r="BA38" s="9">
        <v>0.21</v>
      </c>
      <c r="BB38" s="9">
        <v>0.24</v>
      </c>
      <c r="BC38" s="9">
        <v>0.61</v>
      </c>
      <c r="BD38" s="9">
        <v>0.17</v>
      </c>
      <c r="BE38" s="9">
        <v>1.32</v>
      </c>
      <c r="BF38" s="9">
        <v>0.69</v>
      </c>
      <c r="BG38" s="9">
        <v>0.56999999999999995</v>
      </c>
      <c r="BH38" s="9">
        <v>0.89</v>
      </c>
      <c r="BI38" s="9">
        <v>0.46</v>
      </c>
      <c r="BJ38" s="9">
        <v>0.79</v>
      </c>
      <c r="BK38" s="9">
        <v>0.02</v>
      </c>
      <c r="BL38" s="9">
        <v>0.42</v>
      </c>
      <c r="BM38" s="9">
        <v>0.13</v>
      </c>
      <c r="BN38" s="9">
        <v>1.72</v>
      </c>
      <c r="BO38" s="9">
        <v>0.36</v>
      </c>
      <c r="BP38" s="9">
        <v>0.23</v>
      </c>
      <c r="BQ38" s="9">
        <v>0.1</v>
      </c>
      <c r="BR38" s="9">
        <v>0.14000000000000001</v>
      </c>
      <c r="BS38" s="9">
        <v>0.22</v>
      </c>
      <c r="BT38" s="9">
        <v>1.35</v>
      </c>
      <c r="BU38" s="9">
        <v>0.46</v>
      </c>
      <c r="BV38" s="9">
        <v>0.19</v>
      </c>
      <c r="BW38" s="9">
        <v>0.41</v>
      </c>
      <c r="BX38" s="9">
        <v>0.37</v>
      </c>
      <c r="BY38" s="9">
        <v>0.11</v>
      </c>
      <c r="BZ38" s="9">
        <v>1.67</v>
      </c>
      <c r="CA38" s="9">
        <v>1.49</v>
      </c>
      <c r="CB38" s="9">
        <v>2.5</v>
      </c>
      <c r="CC38" s="9">
        <v>2.2599999999999998</v>
      </c>
      <c r="CD38" s="9">
        <v>1.61</v>
      </c>
      <c r="CE38" s="9">
        <v>2.96</v>
      </c>
    </row>
    <row r="39" spans="1:83" ht="30" customHeight="1" x14ac:dyDescent="0.3">
      <c r="A39" s="3"/>
      <c r="B39" s="3"/>
      <c r="C39" s="4">
        <v>48</v>
      </c>
      <c r="D39" s="5">
        <f>D35*C39</f>
        <v>1289.76</v>
      </c>
      <c r="E39" s="5">
        <f>E35*C39</f>
        <v>1076.6399999999999</v>
      </c>
      <c r="F39" s="5">
        <f>C39*$F$35</f>
        <v>1112.6399999999999</v>
      </c>
      <c r="G39" s="5">
        <f t="shared" si="0"/>
        <v>1109.6799999999998</v>
      </c>
      <c r="H39" s="5">
        <f>C39*H35</f>
        <v>893.28</v>
      </c>
      <c r="I39" s="5">
        <f>C39*I35</f>
        <v>1001.7599999999999</v>
      </c>
      <c r="J39" s="5">
        <f>C39*J35</f>
        <v>1121.7599999999998</v>
      </c>
      <c r="K39" s="5">
        <f>C39*K35</f>
        <v>1193.2799999999997</v>
      </c>
      <c r="L39" s="5">
        <f>C39*L35</f>
        <v>1273.4399999999996</v>
      </c>
      <c r="M39" s="5">
        <f>C39*M35</f>
        <v>1278.7199999999998</v>
      </c>
      <c r="N39" s="5">
        <f>C39*N35</f>
        <v>1296.4799999999998</v>
      </c>
      <c r="O39" s="5">
        <f>C39*O35</f>
        <v>1316.1599999999999</v>
      </c>
      <c r="P39" s="5">
        <f>C39*P35</f>
        <v>1307.0399999999997</v>
      </c>
      <c r="Q39" s="5">
        <f>C39*Q35</f>
        <v>1284.9599999999996</v>
      </c>
      <c r="R39" s="5">
        <f>C39*R35</f>
        <v>1220.1599999999996</v>
      </c>
      <c r="S39" s="5">
        <f>C39*S35</f>
        <v>1209.5999999999997</v>
      </c>
      <c r="T39" s="5">
        <f>C39*T35</f>
        <v>1202.8799999999997</v>
      </c>
      <c r="U39" s="5">
        <f>C39*U35</f>
        <v>1198.0799999999995</v>
      </c>
      <c r="V39" s="5">
        <f>C39*V35</f>
        <v>1209.1199999999994</v>
      </c>
      <c r="W39" s="5">
        <f>C39*W35</f>
        <v>1226.3999999999996</v>
      </c>
      <c r="X39" s="5">
        <f>C39*X35</f>
        <v>1308.9599999999996</v>
      </c>
      <c r="Y39" s="5">
        <f>C39*Y35</f>
        <v>1315.1999999999994</v>
      </c>
      <c r="Z39" s="5">
        <f>C39*Z35</f>
        <v>1335.3599999999994</v>
      </c>
      <c r="AA39" s="5">
        <f>C39*AA35</f>
        <v>1334.3999999999996</v>
      </c>
      <c r="AB39" s="5">
        <f>C39*AB35</f>
        <v>1296.4799999999996</v>
      </c>
      <c r="AC39" s="5">
        <f>C39*AC35</f>
        <v>1318.5599999999995</v>
      </c>
      <c r="AD39" s="5">
        <f>C39*AD35</f>
        <v>1275.8399999999997</v>
      </c>
      <c r="AE39" s="5">
        <f>C39*AE35</f>
        <v>1248.4799999999996</v>
      </c>
      <c r="AF39" s="5">
        <f>C39*AF35</f>
        <v>1215.3599999999994</v>
      </c>
      <c r="AG39" s="5">
        <f>C39*AG35</f>
        <v>1151.9999999999995</v>
      </c>
      <c r="AH39" s="5">
        <f>C39*AH35</f>
        <v>1143.8399999999995</v>
      </c>
      <c r="AI39" s="5">
        <f>C39*AI35</f>
        <v>1114.5599999999995</v>
      </c>
      <c r="AJ39" s="5">
        <f>C39*AJ35</f>
        <v>1126.0799999999995</v>
      </c>
      <c r="AK39" s="5">
        <f>C39*AK35</f>
        <v>1136.1599999999994</v>
      </c>
      <c r="AL39" s="5">
        <f>C39*AL35</f>
        <v>1151.0399999999993</v>
      </c>
      <c r="AM39" s="5">
        <f>C39*AM35</f>
        <v>1162.0799999999995</v>
      </c>
      <c r="AN39" s="5">
        <f>C39*AN35</f>
        <v>1213.9199999999992</v>
      </c>
      <c r="AO39" s="5">
        <f>C39*AO35</f>
        <v>1457.2799999999993</v>
      </c>
      <c r="AP39" s="5">
        <f>C39*AP35</f>
        <v>1449.1199999999992</v>
      </c>
      <c r="AQ39" s="5">
        <f>C39*AQ35</f>
        <v>1456.7999999999993</v>
      </c>
      <c r="AR39" s="5">
        <f>C39*AR35</f>
        <v>1245.1199999999992</v>
      </c>
      <c r="AT39" s="9">
        <v>4.41</v>
      </c>
      <c r="AU39" s="9">
        <v>0.16</v>
      </c>
      <c r="AV39" s="9">
        <v>0.17</v>
      </c>
      <c r="AW39" s="9">
        <v>5.07</v>
      </c>
      <c r="AX39" s="9">
        <v>1.08</v>
      </c>
      <c r="AY39" s="9">
        <v>0.23</v>
      </c>
      <c r="AZ39" s="9">
        <v>0.31</v>
      </c>
      <c r="BA39" s="9">
        <v>0.21</v>
      </c>
      <c r="BB39" s="9">
        <v>0.24</v>
      </c>
      <c r="BC39" s="9">
        <v>0.61</v>
      </c>
      <c r="BD39" s="9">
        <v>0.17</v>
      </c>
      <c r="BE39" s="9">
        <v>1.32</v>
      </c>
      <c r="BF39" s="9">
        <v>0.69</v>
      </c>
      <c r="BG39" s="9">
        <v>0.56999999999999995</v>
      </c>
      <c r="BH39" s="9">
        <v>0.89</v>
      </c>
      <c r="BI39" s="9">
        <v>0.46</v>
      </c>
      <c r="BJ39" s="9">
        <v>0.79</v>
      </c>
      <c r="BK39" s="9">
        <v>0.02</v>
      </c>
      <c r="BL39" s="9">
        <v>0.42</v>
      </c>
      <c r="BM39" s="9">
        <v>0.13</v>
      </c>
      <c r="BN39" s="9">
        <v>1.72</v>
      </c>
      <c r="BO39" s="9">
        <v>0.36</v>
      </c>
      <c r="BP39" s="9">
        <v>0.23</v>
      </c>
      <c r="BQ39" s="9">
        <v>0.1</v>
      </c>
      <c r="BR39" s="9">
        <v>0.14000000000000001</v>
      </c>
      <c r="BS39" s="9">
        <v>0.22</v>
      </c>
      <c r="BT39" s="9">
        <v>1.35</v>
      </c>
      <c r="BU39" s="9">
        <v>0.46</v>
      </c>
      <c r="BV39" s="9">
        <v>0.19</v>
      </c>
      <c r="BW39" s="9">
        <v>0.41</v>
      </c>
      <c r="BX39" s="9">
        <v>0.37</v>
      </c>
      <c r="BY39" s="9">
        <v>0.11</v>
      </c>
      <c r="BZ39" s="9">
        <v>1.67</v>
      </c>
      <c r="CA39" s="9">
        <v>1.49</v>
      </c>
      <c r="CB39" s="9">
        <v>2.5</v>
      </c>
      <c r="CC39" s="9">
        <v>2.2599999999999998</v>
      </c>
      <c r="CD39" s="9">
        <v>1.61</v>
      </c>
      <c r="CE39" s="9">
        <v>2.96</v>
      </c>
    </row>
    <row r="40" spans="1:83" ht="30" customHeight="1" x14ac:dyDescent="0.3">
      <c r="A40" s="3" t="s">
        <v>5</v>
      </c>
      <c r="B40" s="3" t="s">
        <v>15</v>
      </c>
      <c r="C40" s="4" t="s">
        <v>7</v>
      </c>
      <c r="D40" s="5">
        <v>25.82</v>
      </c>
      <c r="E40" s="5">
        <f>D40-4.44</f>
        <v>21.38</v>
      </c>
      <c r="F40" s="5">
        <f>E40+0.67</f>
        <v>22.05</v>
      </c>
      <c r="G40" s="5">
        <f t="shared" si="0"/>
        <v>19.09</v>
      </c>
      <c r="H40" s="5">
        <f t="shared" si="2"/>
        <v>17.48</v>
      </c>
      <c r="I40" s="5">
        <f>H40+CC40</f>
        <v>19.740000000000002</v>
      </c>
      <c r="J40" s="5">
        <f>I40+CB40</f>
        <v>22.240000000000002</v>
      </c>
      <c r="K40" s="5">
        <f>J40+CA40</f>
        <v>23.73</v>
      </c>
      <c r="L40" s="5">
        <f>K40+BZ40</f>
        <v>25.4</v>
      </c>
      <c r="M40" s="5">
        <f>L40+BY40</f>
        <v>25.509999999999998</v>
      </c>
      <c r="N40" s="5">
        <f t="shared" si="3"/>
        <v>25.88</v>
      </c>
      <c r="O40" s="5">
        <f t="shared" si="4"/>
        <v>26.29</v>
      </c>
      <c r="P40" s="5">
        <f t="shared" si="5"/>
        <v>26.099999999999998</v>
      </c>
      <c r="Q40" s="5">
        <f t="shared" si="6"/>
        <v>25.639999999999997</v>
      </c>
      <c r="R40" s="5">
        <f t="shared" si="7"/>
        <v>24.289999999999996</v>
      </c>
      <c r="S40" s="5">
        <f t="shared" si="8"/>
        <v>24.069999999999997</v>
      </c>
      <c r="T40" s="5">
        <f t="shared" si="9"/>
        <v>23.929999999999996</v>
      </c>
      <c r="U40" s="5">
        <f t="shared" si="10"/>
        <v>23.829999999999995</v>
      </c>
      <c r="V40" s="5">
        <f t="shared" si="11"/>
        <v>24.059999999999995</v>
      </c>
      <c r="W40" s="5">
        <f t="shared" si="12"/>
        <v>24.419999999999995</v>
      </c>
      <c r="X40" s="5">
        <f t="shared" si="13"/>
        <v>26.139999999999993</v>
      </c>
      <c r="Y40" s="5">
        <f t="shared" si="14"/>
        <v>26.269999999999992</v>
      </c>
      <c r="Z40" s="5">
        <f t="shared" si="15"/>
        <v>26.689999999999994</v>
      </c>
      <c r="AA40" s="5">
        <f t="shared" si="16"/>
        <v>26.669999999999995</v>
      </c>
      <c r="AB40" s="5">
        <f>AA40-BJ40</f>
        <v>25.889999999999993</v>
      </c>
      <c r="AC40" s="5">
        <f t="shared" si="17"/>
        <v>26.349999999999994</v>
      </c>
      <c r="AD40" s="5">
        <f t="shared" si="18"/>
        <v>25.459999999999994</v>
      </c>
      <c r="AE40" s="5">
        <f t="shared" si="19"/>
        <v>24.889999999999993</v>
      </c>
      <c r="AF40" s="5">
        <f t="shared" si="20"/>
        <v>24.199999999999992</v>
      </c>
      <c r="AG40" s="5">
        <f t="shared" si="21"/>
        <v>22.879999999999992</v>
      </c>
      <c r="AH40" s="5">
        <f t="shared" si="22"/>
        <v>22.70999999999999</v>
      </c>
      <c r="AI40" s="5">
        <f t="shared" si="23"/>
        <v>22.099999999999991</v>
      </c>
      <c r="AJ40" s="5">
        <f t="shared" si="24"/>
        <v>22.339999999999989</v>
      </c>
      <c r="AK40" s="5">
        <f t="shared" si="25"/>
        <v>22.54999999999999</v>
      </c>
      <c r="AL40" s="5">
        <f t="shared" si="26"/>
        <v>22.859999999999989</v>
      </c>
      <c r="AM40" s="5">
        <f t="shared" si="27"/>
        <v>23.089999999999989</v>
      </c>
      <c r="AN40" s="5">
        <f>AM40+AX40</f>
        <v>24.159999999999989</v>
      </c>
      <c r="AO40" s="5">
        <f t="shared" si="28"/>
        <v>29.22999999999999</v>
      </c>
      <c r="AP40" s="5">
        <f t="shared" si="29"/>
        <v>29.059999999999988</v>
      </c>
      <c r="AQ40" s="5">
        <f t="shared" si="30"/>
        <v>29.219999999999988</v>
      </c>
      <c r="AR40" s="5">
        <f t="shared" si="31"/>
        <v>24.809999999999988</v>
      </c>
      <c r="AT40" s="9">
        <v>4.41</v>
      </c>
      <c r="AU40" s="9">
        <v>0.16</v>
      </c>
      <c r="AV40" s="9">
        <v>0.17</v>
      </c>
      <c r="AW40" s="9">
        <v>5.07</v>
      </c>
      <c r="AX40" s="9">
        <v>1.07</v>
      </c>
      <c r="AY40" s="9">
        <v>0.23</v>
      </c>
      <c r="AZ40" s="9">
        <v>0.31</v>
      </c>
      <c r="BA40" s="9">
        <v>0.21</v>
      </c>
      <c r="BB40" s="9">
        <v>0.24</v>
      </c>
      <c r="BC40" s="9">
        <v>0.61</v>
      </c>
      <c r="BD40" s="9">
        <v>0.17</v>
      </c>
      <c r="BE40" s="9">
        <v>1.32</v>
      </c>
      <c r="BF40" s="9">
        <v>0.69</v>
      </c>
      <c r="BG40" s="9">
        <v>0.56999999999999995</v>
      </c>
      <c r="BH40" s="9">
        <v>0.89</v>
      </c>
      <c r="BI40" s="9">
        <v>0.46</v>
      </c>
      <c r="BJ40" s="9">
        <v>0.78</v>
      </c>
      <c r="BK40" s="9">
        <v>0.02</v>
      </c>
      <c r="BL40" s="9">
        <v>0.42</v>
      </c>
      <c r="BM40" s="9">
        <v>0.13</v>
      </c>
      <c r="BN40" s="9">
        <v>1.72</v>
      </c>
      <c r="BO40" s="9">
        <v>0.36</v>
      </c>
      <c r="BP40" s="9">
        <v>0.23</v>
      </c>
      <c r="BQ40" s="9">
        <v>0.1</v>
      </c>
      <c r="BR40" s="9">
        <v>0.14000000000000001</v>
      </c>
      <c r="BS40" s="9">
        <v>0.22</v>
      </c>
      <c r="BT40" s="9">
        <v>1.35</v>
      </c>
      <c r="BU40" s="9">
        <v>0.46</v>
      </c>
      <c r="BV40" s="9">
        <v>0.19</v>
      </c>
      <c r="BW40" s="9">
        <v>0.41</v>
      </c>
      <c r="BX40" s="9">
        <v>0.37</v>
      </c>
      <c r="BY40" s="9">
        <v>0.11</v>
      </c>
      <c r="BZ40" s="9">
        <v>1.67</v>
      </c>
      <c r="CA40" s="9">
        <v>1.49</v>
      </c>
      <c r="CB40" s="9">
        <v>2.5</v>
      </c>
      <c r="CC40" s="9">
        <v>2.2599999999999998</v>
      </c>
      <c r="CD40" s="9">
        <v>1.61</v>
      </c>
      <c r="CE40" s="9">
        <v>2.96</v>
      </c>
    </row>
    <row r="41" spans="1:83" ht="30" customHeight="1" x14ac:dyDescent="0.3">
      <c r="A41" s="3"/>
      <c r="B41" s="3"/>
      <c r="C41" s="4">
        <v>9</v>
      </c>
      <c r="D41" s="5">
        <f>D40*C41</f>
        <v>232.38</v>
      </c>
      <c r="E41" s="5">
        <f>E40*C41</f>
        <v>192.42</v>
      </c>
      <c r="F41" s="5">
        <f>C41*$F$40</f>
        <v>198.45000000000002</v>
      </c>
      <c r="G41" s="5">
        <f t="shared" si="0"/>
        <v>195.49</v>
      </c>
      <c r="H41" s="5">
        <f>C41*H40</f>
        <v>157.32</v>
      </c>
      <c r="I41" s="5">
        <f>C41*I40</f>
        <v>177.66000000000003</v>
      </c>
      <c r="J41" s="5">
        <f>C41*J40</f>
        <v>200.16000000000003</v>
      </c>
      <c r="K41" s="5">
        <f>C41*K40</f>
        <v>213.57</v>
      </c>
      <c r="L41" s="5">
        <f>C41*L40</f>
        <v>228.6</v>
      </c>
      <c r="M41" s="5">
        <f>C41*M40</f>
        <v>229.58999999999997</v>
      </c>
      <c r="N41" s="5">
        <f>C41*N40</f>
        <v>232.92</v>
      </c>
      <c r="O41" s="5">
        <f>C41*O40</f>
        <v>236.60999999999999</v>
      </c>
      <c r="P41" s="5">
        <f>C41*P40</f>
        <v>234.89999999999998</v>
      </c>
      <c r="Q41" s="5">
        <f>C41*Q40</f>
        <v>230.75999999999996</v>
      </c>
      <c r="R41" s="5">
        <f>C41*R40</f>
        <v>218.60999999999996</v>
      </c>
      <c r="S41" s="5">
        <f>C41*S40</f>
        <v>216.62999999999997</v>
      </c>
      <c r="T41" s="5">
        <f>C41*T40</f>
        <v>215.36999999999998</v>
      </c>
      <c r="U41" s="5">
        <f>C41*U40</f>
        <v>214.46999999999994</v>
      </c>
      <c r="V41" s="5">
        <f>C41*V40</f>
        <v>216.53999999999996</v>
      </c>
      <c r="W41" s="5">
        <f>C41*W40</f>
        <v>219.77999999999994</v>
      </c>
      <c r="X41" s="5">
        <f>C41*X40</f>
        <v>235.25999999999993</v>
      </c>
      <c r="Y41" s="5">
        <f>C41*Y40</f>
        <v>236.42999999999992</v>
      </c>
      <c r="Z41" s="5">
        <f>C41*Z40</f>
        <v>240.20999999999995</v>
      </c>
      <c r="AA41" s="5">
        <f>C41*AA40</f>
        <v>240.02999999999994</v>
      </c>
      <c r="AB41" s="5">
        <f>C41*AB40</f>
        <v>233.00999999999993</v>
      </c>
      <c r="AC41" s="5">
        <f>C41*AC40</f>
        <v>237.14999999999995</v>
      </c>
      <c r="AD41" s="5">
        <f>C41*AD40</f>
        <v>229.13999999999993</v>
      </c>
      <c r="AE41" s="5">
        <f>C41*AE40</f>
        <v>224.00999999999993</v>
      </c>
      <c r="AF41" s="5">
        <f>C41*AF40</f>
        <v>217.79999999999993</v>
      </c>
      <c r="AG41" s="5">
        <f>C41*AG40</f>
        <v>205.91999999999993</v>
      </c>
      <c r="AH41" s="5">
        <f>C41*AH40</f>
        <v>204.3899999999999</v>
      </c>
      <c r="AI41" s="5">
        <f>C41*AI40</f>
        <v>198.89999999999992</v>
      </c>
      <c r="AJ41" s="5">
        <f>C41*AJ40</f>
        <v>201.05999999999989</v>
      </c>
      <c r="AK41" s="5">
        <f>C41*AK40</f>
        <v>202.9499999999999</v>
      </c>
      <c r="AL41" s="5">
        <f>C41*AL40</f>
        <v>205.7399999999999</v>
      </c>
      <c r="AM41" s="5">
        <f>C41*AM40</f>
        <v>207.80999999999989</v>
      </c>
      <c r="AN41" s="5">
        <f>C41*AN40</f>
        <v>217.43999999999991</v>
      </c>
      <c r="AO41" s="5">
        <f>C41*AO40</f>
        <v>263.06999999999994</v>
      </c>
      <c r="AP41" s="5">
        <f>C41*AP40</f>
        <v>261.53999999999991</v>
      </c>
      <c r="AQ41" s="5">
        <f>C41*AQ40</f>
        <v>262.9799999999999</v>
      </c>
      <c r="AR41" s="5">
        <f>C41*AR40</f>
        <v>223.28999999999991</v>
      </c>
      <c r="AT41" s="9">
        <v>4.41</v>
      </c>
      <c r="AU41" s="9">
        <v>0.16</v>
      </c>
      <c r="AV41" s="9">
        <v>0.17</v>
      </c>
      <c r="AW41" s="9">
        <v>5.07</v>
      </c>
      <c r="AX41" s="9">
        <v>1.07</v>
      </c>
      <c r="AY41" s="9">
        <v>0.23</v>
      </c>
      <c r="AZ41" s="9">
        <v>0.31</v>
      </c>
      <c r="BA41" s="9">
        <v>0.21</v>
      </c>
      <c r="BB41" s="9">
        <v>0.24</v>
      </c>
      <c r="BC41" s="9">
        <v>0.61</v>
      </c>
      <c r="BD41" s="9">
        <v>0.17</v>
      </c>
      <c r="BE41" s="9">
        <v>1.32</v>
      </c>
      <c r="BF41" s="9">
        <v>0.69</v>
      </c>
      <c r="BG41" s="9">
        <v>0.56999999999999995</v>
      </c>
      <c r="BH41" s="9">
        <v>0.89</v>
      </c>
      <c r="BI41" s="9">
        <v>0.46</v>
      </c>
      <c r="BJ41" s="9">
        <v>0.78</v>
      </c>
      <c r="BK41" s="9">
        <v>0.02</v>
      </c>
      <c r="BL41" s="9">
        <v>0.42</v>
      </c>
      <c r="BM41" s="9">
        <v>0.13</v>
      </c>
      <c r="BN41" s="9">
        <v>1.72</v>
      </c>
      <c r="BO41" s="9">
        <v>0.36</v>
      </c>
      <c r="BP41" s="9">
        <v>0.23</v>
      </c>
      <c r="BQ41" s="9">
        <v>0.1</v>
      </c>
      <c r="BR41" s="9">
        <v>0.14000000000000001</v>
      </c>
      <c r="BS41" s="9">
        <v>0.22</v>
      </c>
      <c r="BT41" s="9">
        <v>1.35</v>
      </c>
      <c r="BU41" s="9">
        <v>0.46</v>
      </c>
      <c r="BV41" s="9">
        <v>0.19</v>
      </c>
      <c r="BW41" s="9">
        <v>0.41</v>
      </c>
      <c r="BX41" s="9">
        <v>0.37</v>
      </c>
      <c r="BY41" s="9">
        <v>0.11</v>
      </c>
      <c r="BZ41" s="9">
        <v>1.67</v>
      </c>
      <c r="CA41" s="9">
        <v>1.49</v>
      </c>
      <c r="CB41" s="9">
        <v>2.5</v>
      </c>
      <c r="CC41" s="9">
        <v>2.2599999999999998</v>
      </c>
      <c r="CD41" s="9">
        <v>1.61</v>
      </c>
      <c r="CE41" s="9">
        <v>2.96</v>
      </c>
    </row>
    <row r="42" spans="1:83" ht="30" customHeight="1" x14ac:dyDescent="0.3">
      <c r="A42" s="3"/>
      <c r="B42" s="3"/>
      <c r="C42" s="4">
        <v>14</v>
      </c>
      <c r="D42" s="5">
        <f>D40*C42</f>
        <v>361.48</v>
      </c>
      <c r="E42" s="5">
        <f>E40*C42</f>
        <v>299.32</v>
      </c>
      <c r="F42" s="5">
        <f t="shared" ref="F42:F44" si="37">C42*$F$40</f>
        <v>308.7</v>
      </c>
      <c r="G42" s="5">
        <f t="shared" si="0"/>
        <v>305.74</v>
      </c>
      <c r="H42" s="5">
        <f>C42*H40</f>
        <v>244.72</v>
      </c>
      <c r="I42" s="5">
        <f>C42*I40</f>
        <v>276.36</v>
      </c>
      <c r="J42" s="5">
        <f>C42*J40</f>
        <v>311.36</v>
      </c>
      <c r="K42" s="5">
        <f>C42*K40</f>
        <v>332.22</v>
      </c>
      <c r="L42" s="5">
        <f>C42*L40</f>
        <v>355.59999999999997</v>
      </c>
      <c r="M42" s="5">
        <f>C42*M40</f>
        <v>357.14</v>
      </c>
      <c r="N42" s="5">
        <f>C42*N40</f>
        <v>362.32</v>
      </c>
      <c r="O42" s="5">
        <f>C42*O40</f>
        <v>368.06</v>
      </c>
      <c r="P42" s="5">
        <f>C42*P40</f>
        <v>365.4</v>
      </c>
      <c r="Q42" s="5">
        <f>C42*Q40</f>
        <v>358.96</v>
      </c>
      <c r="R42" s="5">
        <f>C42*R40</f>
        <v>340.05999999999995</v>
      </c>
      <c r="S42" s="5">
        <f>C42*S40</f>
        <v>336.97999999999996</v>
      </c>
      <c r="T42" s="5">
        <f>C42*T40</f>
        <v>335.01999999999992</v>
      </c>
      <c r="U42" s="5">
        <f>C42*U40</f>
        <v>333.61999999999995</v>
      </c>
      <c r="V42" s="5">
        <f>C42*V40</f>
        <v>336.83999999999992</v>
      </c>
      <c r="W42" s="5">
        <f>C42*W40</f>
        <v>341.87999999999994</v>
      </c>
      <c r="X42" s="5">
        <f>C42*X40</f>
        <v>365.95999999999992</v>
      </c>
      <c r="Y42" s="5">
        <f>C42*Y40</f>
        <v>367.77999999999992</v>
      </c>
      <c r="Z42" s="5">
        <f>C42*Z40</f>
        <v>373.65999999999991</v>
      </c>
      <c r="AA42" s="5">
        <f>C42*AA40</f>
        <v>373.37999999999994</v>
      </c>
      <c r="AB42" s="5">
        <f>C42*AB40</f>
        <v>362.45999999999992</v>
      </c>
      <c r="AC42" s="5">
        <f>C42*AC40</f>
        <v>368.89999999999992</v>
      </c>
      <c r="AD42" s="5">
        <f>C42*AD40</f>
        <v>356.43999999999994</v>
      </c>
      <c r="AE42" s="5">
        <f>C42*AE40</f>
        <v>348.45999999999992</v>
      </c>
      <c r="AF42" s="5">
        <f>C42*AF40</f>
        <v>338.7999999999999</v>
      </c>
      <c r="AG42" s="5">
        <f>C42*AG40</f>
        <v>320.31999999999988</v>
      </c>
      <c r="AH42" s="5">
        <f>C42*AH40</f>
        <v>317.93999999999988</v>
      </c>
      <c r="AI42" s="5">
        <f>C42*AI40</f>
        <v>309.39999999999986</v>
      </c>
      <c r="AJ42" s="5">
        <f>C42*AJ40</f>
        <v>312.75999999999988</v>
      </c>
      <c r="AK42" s="5">
        <f>C42*AK40</f>
        <v>315.69999999999987</v>
      </c>
      <c r="AL42" s="5">
        <f>C42*AL40</f>
        <v>320.03999999999985</v>
      </c>
      <c r="AM42" s="5">
        <f>C42*AM40</f>
        <v>323.25999999999988</v>
      </c>
      <c r="AN42" s="5">
        <f>C42*AN40</f>
        <v>338.23999999999984</v>
      </c>
      <c r="AO42" s="5">
        <f>C42*AO40</f>
        <v>409.21999999999986</v>
      </c>
      <c r="AP42" s="5">
        <f>C42*AP40</f>
        <v>406.8399999999998</v>
      </c>
      <c r="AQ42" s="5">
        <f>C42*AQ40</f>
        <v>409.07999999999981</v>
      </c>
      <c r="AR42" s="5">
        <f>C42*AR40</f>
        <v>347.3399999999998</v>
      </c>
      <c r="AT42" s="9">
        <v>4.41</v>
      </c>
      <c r="AU42" s="9">
        <v>0.16</v>
      </c>
      <c r="AV42" s="9">
        <v>0.17</v>
      </c>
      <c r="AW42" s="9">
        <v>5.07</v>
      </c>
      <c r="AX42" s="9">
        <v>1.07</v>
      </c>
      <c r="AY42" s="9">
        <v>0.23</v>
      </c>
      <c r="AZ42" s="9">
        <v>0.31</v>
      </c>
      <c r="BA42" s="9">
        <v>0.21</v>
      </c>
      <c r="BB42" s="9">
        <v>0.24</v>
      </c>
      <c r="BC42" s="9">
        <v>0.61</v>
      </c>
      <c r="BD42" s="9">
        <v>0.17</v>
      </c>
      <c r="BE42" s="9">
        <v>1.32</v>
      </c>
      <c r="BF42" s="9">
        <v>0.69</v>
      </c>
      <c r="BG42" s="9">
        <v>0.56999999999999995</v>
      </c>
      <c r="BH42" s="9">
        <v>0.89</v>
      </c>
      <c r="BI42" s="9">
        <v>0.46</v>
      </c>
      <c r="BJ42" s="9">
        <v>0.78</v>
      </c>
      <c r="BK42" s="9">
        <v>0.02</v>
      </c>
      <c r="BL42" s="9">
        <v>0.42</v>
      </c>
      <c r="BM42" s="9">
        <v>0.13</v>
      </c>
      <c r="BN42" s="9">
        <v>1.72</v>
      </c>
      <c r="BO42" s="9">
        <v>0.36</v>
      </c>
      <c r="BP42" s="9">
        <v>0.23</v>
      </c>
      <c r="BQ42" s="9">
        <v>0.1</v>
      </c>
      <c r="BR42" s="9">
        <v>0.14000000000000001</v>
      </c>
      <c r="BS42" s="9">
        <v>0.22</v>
      </c>
      <c r="BT42" s="9">
        <v>1.35</v>
      </c>
      <c r="BU42" s="9">
        <v>0.46</v>
      </c>
      <c r="BV42" s="9">
        <v>0.19</v>
      </c>
      <c r="BW42" s="9">
        <v>0.41</v>
      </c>
      <c r="BX42" s="9">
        <v>0.37</v>
      </c>
      <c r="BY42" s="9">
        <v>0.11</v>
      </c>
      <c r="BZ42" s="9">
        <v>1.67</v>
      </c>
      <c r="CA42" s="9">
        <v>1.49</v>
      </c>
      <c r="CB42" s="9">
        <v>2.5</v>
      </c>
      <c r="CC42" s="9">
        <v>2.2599999999999998</v>
      </c>
      <c r="CD42" s="9">
        <v>1.61</v>
      </c>
      <c r="CE42" s="9">
        <v>2.96</v>
      </c>
    </row>
    <row r="43" spans="1:83" ht="30" customHeight="1" x14ac:dyDescent="0.3">
      <c r="A43" s="3"/>
      <c r="B43" s="3"/>
      <c r="C43" s="4">
        <v>19</v>
      </c>
      <c r="D43" s="5">
        <f>D40*C43</f>
        <v>490.58</v>
      </c>
      <c r="E43" s="5">
        <f>E40*C43</f>
        <v>406.21999999999997</v>
      </c>
      <c r="F43" s="5">
        <f t="shared" si="37"/>
        <v>418.95</v>
      </c>
      <c r="G43" s="5">
        <f t="shared" si="0"/>
        <v>415.99</v>
      </c>
      <c r="H43" s="5">
        <f>C43*H40</f>
        <v>332.12</v>
      </c>
      <c r="I43" s="5">
        <f>C43*I40</f>
        <v>375.06000000000006</v>
      </c>
      <c r="J43" s="5">
        <f>C43*J40</f>
        <v>422.56000000000006</v>
      </c>
      <c r="K43" s="5">
        <f>C44*K40</f>
        <v>1139.04</v>
      </c>
      <c r="L43" s="5">
        <f>C43*L40</f>
        <v>482.59999999999997</v>
      </c>
      <c r="M43" s="5">
        <f>C43*M40</f>
        <v>484.68999999999994</v>
      </c>
      <c r="N43" s="5">
        <f>C43*N40</f>
        <v>491.71999999999997</v>
      </c>
      <c r="O43" s="5">
        <f>C43*O40</f>
        <v>499.51</v>
      </c>
      <c r="P43" s="5">
        <f>C43*P40</f>
        <v>495.9</v>
      </c>
      <c r="Q43" s="5">
        <f>C43*Q40</f>
        <v>487.15999999999997</v>
      </c>
      <c r="R43" s="5">
        <f>C43*R40</f>
        <v>461.50999999999993</v>
      </c>
      <c r="S43" s="5">
        <f>C43*S40</f>
        <v>457.32999999999993</v>
      </c>
      <c r="T43" s="5">
        <f>C43*T40</f>
        <v>454.6699999999999</v>
      </c>
      <c r="U43" s="5">
        <f>C43*U40</f>
        <v>452.76999999999992</v>
      </c>
      <c r="V43" s="5">
        <f>C43*V40</f>
        <v>457.13999999999993</v>
      </c>
      <c r="W43" s="5">
        <f>C43*W40</f>
        <v>463.9799999999999</v>
      </c>
      <c r="X43" s="5">
        <f>C43*X40</f>
        <v>496.65999999999985</v>
      </c>
      <c r="Y43" s="5">
        <f>C43*Y40</f>
        <v>499.12999999999988</v>
      </c>
      <c r="Z43" s="5">
        <f>C43*Z40</f>
        <v>507.1099999999999</v>
      </c>
      <c r="AA43" s="5">
        <f>C43*AA40</f>
        <v>506.7299999999999</v>
      </c>
      <c r="AB43" s="5">
        <f>C43*AB40</f>
        <v>491.90999999999985</v>
      </c>
      <c r="AC43" s="5">
        <f>C43*AC40</f>
        <v>500.64999999999986</v>
      </c>
      <c r="AD43" s="5">
        <f>C43*AD40</f>
        <v>483.7399999999999</v>
      </c>
      <c r="AE43" s="5">
        <f>C43*AE40</f>
        <v>472.90999999999985</v>
      </c>
      <c r="AF43" s="5">
        <f>C43*AF40</f>
        <v>459.79999999999984</v>
      </c>
      <c r="AG43" s="5">
        <f>C43*AG40</f>
        <v>434.71999999999986</v>
      </c>
      <c r="AH43" s="5">
        <f>C43*AH40</f>
        <v>431.48999999999984</v>
      </c>
      <c r="AI43" s="5">
        <f>C43*AI40</f>
        <v>419.89999999999981</v>
      </c>
      <c r="AJ43" s="5">
        <f>C43*AJ40</f>
        <v>424.45999999999981</v>
      </c>
      <c r="AK43" s="5">
        <f>C43*AK40</f>
        <v>428.44999999999982</v>
      </c>
      <c r="AL43" s="5">
        <f>C43*AL40</f>
        <v>434.3399999999998</v>
      </c>
      <c r="AM43" s="5">
        <f>C43*AM40</f>
        <v>438.70999999999981</v>
      </c>
      <c r="AN43" s="5">
        <f>C43*AN40</f>
        <v>459.03999999999979</v>
      </c>
      <c r="AO43" s="5">
        <f>C43*AO40</f>
        <v>555.36999999999978</v>
      </c>
      <c r="AP43" s="5">
        <f>C43*AP40</f>
        <v>552.13999999999976</v>
      </c>
      <c r="AQ43" s="5">
        <f>C43*AQ40</f>
        <v>555.17999999999972</v>
      </c>
      <c r="AR43" s="5">
        <f>C43*AR40</f>
        <v>471.38999999999976</v>
      </c>
      <c r="AT43" s="9">
        <v>4.41</v>
      </c>
      <c r="AU43" s="9">
        <v>0.16</v>
      </c>
      <c r="AV43" s="9">
        <v>0.17</v>
      </c>
      <c r="AW43" s="9">
        <v>5.07</v>
      </c>
      <c r="AX43" s="9">
        <v>1.07</v>
      </c>
      <c r="AY43" s="9">
        <v>0.23</v>
      </c>
      <c r="AZ43" s="9">
        <v>0.31</v>
      </c>
      <c r="BA43" s="9">
        <v>0.21</v>
      </c>
      <c r="BB43" s="9">
        <v>0.24</v>
      </c>
      <c r="BC43" s="9">
        <v>0.61</v>
      </c>
      <c r="BD43" s="9">
        <v>0.17</v>
      </c>
      <c r="BE43" s="9">
        <v>1.32</v>
      </c>
      <c r="BF43" s="9">
        <v>0.69</v>
      </c>
      <c r="BG43" s="9">
        <v>0.56999999999999995</v>
      </c>
      <c r="BH43" s="9">
        <v>0.89</v>
      </c>
      <c r="BI43" s="9">
        <v>0.46</v>
      </c>
      <c r="BJ43" s="9">
        <v>0.78</v>
      </c>
      <c r="BK43" s="9">
        <v>0.02</v>
      </c>
      <c r="BL43" s="9">
        <v>0.42</v>
      </c>
      <c r="BM43" s="9">
        <v>0.13</v>
      </c>
      <c r="BN43" s="9">
        <v>1.72</v>
      </c>
      <c r="BO43" s="9">
        <v>0.36</v>
      </c>
      <c r="BP43" s="9">
        <v>0.23</v>
      </c>
      <c r="BQ43" s="9">
        <v>0.1</v>
      </c>
      <c r="BR43" s="9">
        <v>0.14000000000000001</v>
      </c>
      <c r="BS43" s="9">
        <v>0.22</v>
      </c>
      <c r="BT43" s="9">
        <v>1.35</v>
      </c>
      <c r="BU43" s="9">
        <v>0.46</v>
      </c>
      <c r="BV43" s="9">
        <v>0.19</v>
      </c>
      <c r="BW43" s="9">
        <v>0.41</v>
      </c>
      <c r="BX43" s="9">
        <v>0.37</v>
      </c>
      <c r="BY43" s="9">
        <v>0.11</v>
      </c>
      <c r="BZ43" s="9">
        <v>1.67</v>
      </c>
      <c r="CA43" s="9">
        <v>1.49</v>
      </c>
      <c r="CB43" s="9">
        <v>2.5</v>
      </c>
      <c r="CC43" s="9">
        <v>2.2599999999999998</v>
      </c>
      <c r="CD43" s="9">
        <v>1.61</v>
      </c>
      <c r="CE43" s="9">
        <v>2.96</v>
      </c>
    </row>
    <row r="44" spans="1:83" ht="30" customHeight="1" x14ac:dyDescent="0.3">
      <c r="A44" s="3"/>
      <c r="B44" s="3"/>
      <c r="C44" s="4">
        <v>48</v>
      </c>
      <c r="D44" s="5">
        <f>D40*C44</f>
        <v>1239.3600000000001</v>
      </c>
      <c r="E44" s="5">
        <f>E40*C44</f>
        <v>1026.24</v>
      </c>
      <c r="F44" s="5">
        <f t="shared" si="37"/>
        <v>1058.4000000000001</v>
      </c>
      <c r="G44" s="5">
        <f t="shared" si="0"/>
        <v>1055.44</v>
      </c>
      <c r="H44" s="5">
        <f>C44*H40</f>
        <v>839.04</v>
      </c>
      <c r="I44" s="5">
        <f>C44*I40</f>
        <v>947.5200000000001</v>
      </c>
      <c r="J44" s="5">
        <f>C44*J40</f>
        <v>1067.52</v>
      </c>
      <c r="K44" s="5">
        <f>C44*K40</f>
        <v>1139.04</v>
      </c>
      <c r="L44" s="5">
        <f>C44*L40</f>
        <v>1219.1999999999998</v>
      </c>
      <c r="M44" s="5">
        <f>C44*M40</f>
        <v>1224.48</v>
      </c>
      <c r="N44" s="5">
        <f>C44*N40</f>
        <v>1242.24</v>
      </c>
      <c r="O44" s="5">
        <f>C44*O40</f>
        <v>1261.92</v>
      </c>
      <c r="P44" s="5">
        <f>C44*P40</f>
        <v>1252.8</v>
      </c>
      <c r="Q44" s="5">
        <f>C44*Q40</f>
        <v>1230.7199999999998</v>
      </c>
      <c r="R44" s="5">
        <f>C44*R40</f>
        <v>1165.9199999999998</v>
      </c>
      <c r="S44" s="5">
        <f>C44*S40</f>
        <v>1155.3599999999999</v>
      </c>
      <c r="T44" s="5">
        <f>C44*T40</f>
        <v>1148.6399999999999</v>
      </c>
      <c r="U44" s="5">
        <f>C44*U40</f>
        <v>1143.8399999999997</v>
      </c>
      <c r="V44" s="5">
        <f>C44*V40</f>
        <v>1154.8799999999997</v>
      </c>
      <c r="W44" s="5">
        <f>C44*W40</f>
        <v>1172.1599999999999</v>
      </c>
      <c r="X44" s="5">
        <f>C44*X40</f>
        <v>1254.7199999999998</v>
      </c>
      <c r="Y44" s="5">
        <f>C44*Y40</f>
        <v>1260.9599999999996</v>
      </c>
      <c r="Z44" s="5">
        <f>C44*Z40</f>
        <v>1281.1199999999997</v>
      </c>
      <c r="AA44" s="5">
        <f>C44*AA40</f>
        <v>1280.1599999999999</v>
      </c>
      <c r="AB44" s="5">
        <f>C44*AB40</f>
        <v>1242.7199999999998</v>
      </c>
      <c r="AC44" s="5">
        <f>C44*AC40</f>
        <v>1264.7999999999997</v>
      </c>
      <c r="AD44" s="5">
        <f>C44*AD40</f>
        <v>1222.0799999999997</v>
      </c>
      <c r="AE44" s="5">
        <f>C44*AE40</f>
        <v>1194.7199999999998</v>
      </c>
      <c r="AF44" s="5">
        <f>C44*AF40</f>
        <v>1161.5999999999997</v>
      </c>
      <c r="AG44" s="5">
        <f>C44*AG40</f>
        <v>1098.2399999999996</v>
      </c>
      <c r="AH44" s="5">
        <f>C44*AH40</f>
        <v>1090.0799999999995</v>
      </c>
      <c r="AI44" s="5">
        <f>C44*AI40</f>
        <v>1060.7999999999995</v>
      </c>
      <c r="AJ44" s="5">
        <f>C44*AJ40</f>
        <v>1072.3199999999995</v>
      </c>
      <c r="AK44" s="5">
        <f>C44*AK40</f>
        <v>1082.3999999999996</v>
      </c>
      <c r="AL44" s="5">
        <f>C44*AL40</f>
        <v>1097.2799999999995</v>
      </c>
      <c r="AM44" s="5">
        <f>C44*AM40</f>
        <v>1108.3199999999995</v>
      </c>
      <c r="AN44" s="5">
        <f>C44*AN40</f>
        <v>1159.6799999999994</v>
      </c>
      <c r="AO44" s="5">
        <f>C44*AO40</f>
        <v>1403.0399999999995</v>
      </c>
      <c r="AP44" s="5">
        <f>C44*AP40</f>
        <v>1394.8799999999994</v>
      </c>
      <c r="AQ44" s="5">
        <f>C44*AQ40</f>
        <v>1402.5599999999995</v>
      </c>
      <c r="AR44" s="5">
        <f>C44*AR40</f>
        <v>1190.8799999999994</v>
      </c>
      <c r="AT44" s="9">
        <v>4.41</v>
      </c>
      <c r="AU44" s="9">
        <v>0.16</v>
      </c>
      <c r="AV44" s="9">
        <v>0.17</v>
      </c>
      <c r="AW44" s="9">
        <v>5.07</v>
      </c>
      <c r="AX44" s="9">
        <v>1.07</v>
      </c>
      <c r="AY44" s="9">
        <v>0.23</v>
      </c>
      <c r="AZ44" s="9">
        <v>0.31</v>
      </c>
      <c r="BA44" s="9">
        <v>0.21</v>
      </c>
      <c r="BB44" s="9">
        <v>0.24</v>
      </c>
      <c r="BC44" s="9">
        <v>0.61</v>
      </c>
      <c r="BD44" s="9">
        <v>0.17</v>
      </c>
      <c r="BE44" s="9">
        <v>1.32</v>
      </c>
      <c r="BF44" s="9">
        <v>0.69</v>
      </c>
      <c r="BG44" s="9">
        <v>0.56999999999999995</v>
      </c>
      <c r="BH44" s="9">
        <v>0.89</v>
      </c>
      <c r="BI44" s="9">
        <v>0.46</v>
      </c>
      <c r="BJ44" s="9">
        <v>0.78</v>
      </c>
      <c r="BK44" s="9">
        <v>0.02</v>
      </c>
      <c r="BL44" s="9">
        <v>0.42</v>
      </c>
      <c r="BM44" s="9">
        <v>0.13</v>
      </c>
      <c r="BN44" s="9">
        <v>1.72</v>
      </c>
      <c r="BO44" s="9">
        <v>0.36</v>
      </c>
      <c r="BP44" s="9">
        <v>0.23</v>
      </c>
      <c r="BQ44" s="9">
        <v>0.1</v>
      </c>
      <c r="BR44" s="9">
        <v>0.14000000000000001</v>
      </c>
      <c r="BS44" s="9">
        <v>0.22</v>
      </c>
      <c r="BT44" s="9">
        <v>1.35</v>
      </c>
      <c r="BU44" s="9">
        <v>0.46</v>
      </c>
      <c r="BV44" s="9">
        <v>0.19</v>
      </c>
      <c r="BW44" s="9">
        <v>0.41</v>
      </c>
      <c r="BX44" s="9">
        <v>0.37</v>
      </c>
      <c r="BY44" s="9">
        <v>0.11</v>
      </c>
      <c r="BZ44" s="9">
        <v>1.67</v>
      </c>
      <c r="CA44" s="9">
        <v>1.49</v>
      </c>
      <c r="CB44" s="9">
        <v>2.5</v>
      </c>
      <c r="CC44" s="9">
        <v>2.2599999999999998</v>
      </c>
      <c r="CD44" s="9">
        <v>1.61</v>
      </c>
      <c r="CE44" s="9">
        <v>2.96</v>
      </c>
    </row>
    <row r="45" spans="1:83" ht="30" customHeight="1" x14ac:dyDescent="0.3">
      <c r="A45" s="3" t="s">
        <v>16</v>
      </c>
      <c r="B45" s="3" t="s">
        <v>8</v>
      </c>
      <c r="C45" s="4" t="s">
        <v>7</v>
      </c>
      <c r="D45" s="5">
        <v>27.36</v>
      </c>
      <c r="E45" s="5">
        <f>D45-4.44</f>
        <v>22.919999999999998</v>
      </c>
      <c r="F45" s="5">
        <f>E45+0.75</f>
        <v>23.669999999999998</v>
      </c>
      <c r="G45" s="5">
        <f t="shared" si="0"/>
        <v>20.709999999999997</v>
      </c>
      <c r="H45" s="5">
        <f t="shared" si="2"/>
        <v>19.099999999999998</v>
      </c>
      <c r="I45" s="5">
        <f>H45+CC45</f>
        <v>21.36</v>
      </c>
      <c r="J45" s="5">
        <f>I45+CB45</f>
        <v>23.86</v>
      </c>
      <c r="K45" s="5">
        <f>J45+CA45</f>
        <v>25.349999999999998</v>
      </c>
      <c r="L45" s="5">
        <f>K45+BZ45</f>
        <v>27.019999999999996</v>
      </c>
      <c r="M45" s="5">
        <f>L45+BY45</f>
        <v>27.129999999999995</v>
      </c>
      <c r="N45" s="5">
        <f t="shared" si="3"/>
        <v>27.499999999999996</v>
      </c>
      <c r="O45" s="5">
        <f t="shared" si="4"/>
        <v>27.909999999999997</v>
      </c>
      <c r="P45" s="5">
        <f t="shared" si="5"/>
        <v>27.719999999999995</v>
      </c>
      <c r="Q45" s="5">
        <f t="shared" si="6"/>
        <v>27.259999999999994</v>
      </c>
      <c r="R45" s="5">
        <f t="shared" si="7"/>
        <v>25.909999999999993</v>
      </c>
      <c r="S45" s="5">
        <f t="shared" si="8"/>
        <v>25.689999999999994</v>
      </c>
      <c r="T45" s="5">
        <f t="shared" si="9"/>
        <v>25.549999999999994</v>
      </c>
      <c r="U45" s="5">
        <f t="shared" si="10"/>
        <v>25.449999999999992</v>
      </c>
      <c r="V45" s="5">
        <f t="shared" si="11"/>
        <v>25.679999999999993</v>
      </c>
      <c r="W45" s="5">
        <f t="shared" si="12"/>
        <v>26.039999999999992</v>
      </c>
      <c r="X45" s="5">
        <f t="shared" si="13"/>
        <v>27.759999999999991</v>
      </c>
      <c r="Y45" s="5">
        <f t="shared" si="14"/>
        <v>27.88999999999999</v>
      </c>
      <c r="Z45" s="5">
        <f t="shared" si="15"/>
        <v>28.309999999999992</v>
      </c>
      <c r="AA45" s="5">
        <f t="shared" si="16"/>
        <v>28.289999999999992</v>
      </c>
      <c r="AB45" s="5">
        <f>AA45-BJ45</f>
        <v>27.499999999999993</v>
      </c>
      <c r="AC45" s="5">
        <f t="shared" si="17"/>
        <v>27.959999999999994</v>
      </c>
      <c r="AD45" s="5">
        <f t="shared" si="18"/>
        <v>27.069999999999993</v>
      </c>
      <c r="AE45" s="5">
        <f t="shared" si="19"/>
        <v>26.499999999999993</v>
      </c>
      <c r="AF45" s="5">
        <f t="shared" si="20"/>
        <v>25.809999999999992</v>
      </c>
      <c r="AG45" s="5">
        <f t="shared" si="21"/>
        <v>24.489999999999991</v>
      </c>
      <c r="AH45" s="5">
        <f t="shared" si="22"/>
        <v>24.31999999999999</v>
      </c>
      <c r="AI45" s="5">
        <f t="shared" si="23"/>
        <v>23.70999999999999</v>
      </c>
      <c r="AJ45" s="5">
        <f t="shared" si="24"/>
        <v>23.949999999999989</v>
      </c>
      <c r="AK45" s="5">
        <f t="shared" si="25"/>
        <v>24.159999999999989</v>
      </c>
      <c r="AL45" s="5">
        <f t="shared" si="26"/>
        <v>24.469999999999988</v>
      </c>
      <c r="AM45" s="5">
        <f t="shared" si="27"/>
        <v>24.699999999999989</v>
      </c>
      <c r="AN45" s="5">
        <f>AM45+AX45</f>
        <v>25.779999999999987</v>
      </c>
      <c r="AO45" s="5">
        <f t="shared" si="28"/>
        <v>30.849999999999987</v>
      </c>
      <c r="AP45" s="5">
        <f t="shared" si="29"/>
        <v>30.679999999999986</v>
      </c>
      <c r="AQ45" s="5">
        <f t="shared" si="30"/>
        <v>30.839999999999986</v>
      </c>
      <c r="AR45" s="5">
        <f t="shared" si="31"/>
        <v>26.429999999999986</v>
      </c>
      <c r="AT45" s="9">
        <v>4.41</v>
      </c>
      <c r="AU45" s="9">
        <v>0.16</v>
      </c>
      <c r="AV45" s="9">
        <v>0.17</v>
      </c>
      <c r="AW45" s="9">
        <v>5.07</v>
      </c>
      <c r="AX45" s="9">
        <v>1.08</v>
      </c>
      <c r="AY45" s="9">
        <v>0.23</v>
      </c>
      <c r="AZ45" s="9">
        <v>0.31</v>
      </c>
      <c r="BA45" s="9">
        <v>0.21</v>
      </c>
      <c r="BB45" s="9">
        <v>0.24</v>
      </c>
      <c r="BC45" s="9">
        <v>0.61</v>
      </c>
      <c r="BD45" s="9">
        <v>0.17</v>
      </c>
      <c r="BE45" s="9">
        <v>1.32</v>
      </c>
      <c r="BF45" s="9">
        <v>0.69</v>
      </c>
      <c r="BG45" s="9">
        <v>0.56999999999999995</v>
      </c>
      <c r="BH45" s="9">
        <v>0.89</v>
      </c>
      <c r="BI45" s="9">
        <v>0.46</v>
      </c>
      <c r="BJ45" s="9">
        <v>0.79</v>
      </c>
      <c r="BK45" s="9">
        <v>0.02</v>
      </c>
      <c r="BL45" s="9">
        <v>0.42</v>
      </c>
      <c r="BM45" s="9">
        <v>0.13</v>
      </c>
      <c r="BN45" s="9">
        <v>1.72</v>
      </c>
      <c r="BO45" s="9">
        <v>0.36</v>
      </c>
      <c r="BP45" s="9">
        <v>0.23</v>
      </c>
      <c r="BQ45" s="9">
        <v>0.1</v>
      </c>
      <c r="BR45" s="9">
        <v>0.14000000000000001</v>
      </c>
      <c r="BS45" s="9">
        <v>0.22</v>
      </c>
      <c r="BT45" s="9">
        <v>1.35</v>
      </c>
      <c r="BU45" s="9">
        <v>0.46</v>
      </c>
      <c r="BV45" s="9">
        <v>0.19</v>
      </c>
      <c r="BW45" s="9">
        <v>0.41</v>
      </c>
      <c r="BX45" s="9">
        <v>0.37</v>
      </c>
      <c r="BY45" s="9">
        <v>0.11</v>
      </c>
      <c r="BZ45" s="9">
        <v>1.67</v>
      </c>
      <c r="CA45" s="9">
        <v>1.49</v>
      </c>
      <c r="CB45" s="9">
        <v>2.5</v>
      </c>
      <c r="CC45" s="9">
        <v>2.2599999999999998</v>
      </c>
      <c r="CD45" s="9">
        <v>1.61</v>
      </c>
      <c r="CE45" s="9">
        <v>2.96</v>
      </c>
    </row>
    <row r="46" spans="1:83" ht="30" customHeight="1" x14ac:dyDescent="0.3">
      <c r="A46" s="3"/>
      <c r="B46" s="3"/>
      <c r="C46" s="4">
        <v>9</v>
      </c>
      <c r="D46" s="5">
        <f>D45*C46</f>
        <v>246.24</v>
      </c>
      <c r="E46" s="5">
        <f>E45*C46</f>
        <v>206.27999999999997</v>
      </c>
      <c r="F46" s="5">
        <f>C46*$F$45</f>
        <v>213.02999999999997</v>
      </c>
      <c r="G46" s="5">
        <f t="shared" si="0"/>
        <v>210.06999999999996</v>
      </c>
      <c r="H46" s="5">
        <f>C46*H45</f>
        <v>171.89999999999998</v>
      </c>
      <c r="I46" s="5">
        <f>C46*I45</f>
        <v>192.24</v>
      </c>
      <c r="J46" s="5">
        <f>C46*J45</f>
        <v>214.74</v>
      </c>
      <c r="K46" s="5">
        <f>C46*K45</f>
        <v>228.14999999999998</v>
      </c>
      <c r="L46" s="5">
        <f>C46*L45</f>
        <v>243.17999999999995</v>
      </c>
      <c r="M46" s="5">
        <f>C46*M45</f>
        <v>244.16999999999996</v>
      </c>
      <c r="N46" s="5">
        <f>C46*N45</f>
        <v>247.49999999999997</v>
      </c>
      <c r="O46" s="5">
        <f>C46*O45</f>
        <v>251.18999999999997</v>
      </c>
      <c r="P46" s="5">
        <f>C46*P45</f>
        <v>249.47999999999996</v>
      </c>
      <c r="Q46" s="5">
        <f>C46*Q45</f>
        <v>245.33999999999995</v>
      </c>
      <c r="R46" s="5">
        <f>C46*R45</f>
        <v>233.18999999999994</v>
      </c>
      <c r="S46" s="5">
        <f>C46*S45</f>
        <v>231.20999999999995</v>
      </c>
      <c r="T46" s="5">
        <f>C46*T45</f>
        <v>229.94999999999993</v>
      </c>
      <c r="U46" s="5">
        <f>C46*U45</f>
        <v>229.04999999999993</v>
      </c>
      <c r="V46" s="5">
        <f>C46*V45</f>
        <v>231.11999999999995</v>
      </c>
      <c r="W46" s="5">
        <f>C46*W45</f>
        <v>234.35999999999993</v>
      </c>
      <c r="X46" s="5">
        <f>C46*X45</f>
        <v>249.83999999999992</v>
      </c>
      <c r="Y46" s="5">
        <f>C46*Y45</f>
        <v>251.00999999999991</v>
      </c>
      <c r="Z46" s="5">
        <f>C46*Z45</f>
        <v>254.78999999999994</v>
      </c>
      <c r="AA46" s="5">
        <f>C46*AA45</f>
        <v>254.60999999999993</v>
      </c>
      <c r="AB46" s="5">
        <f>C46*AB45</f>
        <v>247.49999999999994</v>
      </c>
      <c r="AC46" s="5">
        <f>C46*AC45</f>
        <v>251.63999999999993</v>
      </c>
      <c r="AD46" s="5">
        <f>C46*AD45</f>
        <v>243.62999999999994</v>
      </c>
      <c r="AE46" s="5">
        <f>C46*AE45</f>
        <v>238.49999999999994</v>
      </c>
      <c r="AF46" s="5">
        <f>C46*AF45</f>
        <v>232.28999999999994</v>
      </c>
      <c r="AG46" s="5">
        <f>C46*AG45</f>
        <v>220.40999999999991</v>
      </c>
      <c r="AH46" s="5">
        <f>C46*AH45</f>
        <v>218.87999999999991</v>
      </c>
      <c r="AI46" s="5">
        <f>C46*AI45</f>
        <v>213.3899999999999</v>
      </c>
      <c r="AJ46" s="5">
        <f>C46*AJ45</f>
        <v>215.5499999999999</v>
      </c>
      <c r="AK46" s="5">
        <f>C46*AK45</f>
        <v>217.43999999999991</v>
      </c>
      <c r="AL46" s="5">
        <f>C46*AL45</f>
        <v>220.2299999999999</v>
      </c>
      <c r="AM46" s="5">
        <f>C46*AM45</f>
        <v>222.2999999999999</v>
      </c>
      <c r="AN46" s="5">
        <f>C46*AN45</f>
        <v>232.01999999999987</v>
      </c>
      <c r="AO46" s="5">
        <f>C46*AO45</f>
        <v>277.64999999999986</v>
      </c>
      <c r="AP46" s="5">
        <f>C46*AP45</f>
        <v>276.11999999999989</v>
      </c>
      <c r="AQ46" s="5">
        <f>C46*AQ45</f>
        <v>277.55999999999989</v>
      </c>
      <c r="AR46" s="5">
        <f>C46*AR45</f>
        <v>237.86999999999986</v>
      </c>
      <c r="AT46" s="9">
        <v>4.41</v>
      </c>
      <c r="AU46" s="9">
        <v>0.16</v>
      </c>
      <c r="AV46" s="9">
        <v>0.17</v>
      </c>
      <c r="AW46" s="9">
        <v>5.07</v>
      </c>
      <c r="AX46" s="9">
        <v>1.08</v>
      </c>
      <c r="AY46" s="9">
        <v>0.23</v>
      </c>
      <c r="AZ46" s="9">
        <v>0.31</v>
      </c>
      <c r="BA46" s="9">
        <v>0.21</v>
      </c>
      <c r="BB46" s="9">
        <v>0.24</v>
      </c>
      <c r="BC46" s="9">
        <v>0.61</v>
      </c>
      <c r="BD46" s="9">
        <v>0.17</v>
      </c>
      <c r="BE46" s="9">
        <v>1.32</v>
      </c>
      <c r="BF46" s="9">
        <v>0.69</v>
      </c>
      <c r="BG46" s="9">
        <v>0.56999999999999995</v>
      </c>
      <c r="BH46" s="9">
        <v>0.89</v>
      </c>
      <c r="BI46" s="9">
        <v>0.46</v>
      </c>
      <c r="BJ46" s="9">
        <v>0.79</v>
      </c>
      <c r="BK46" s="9">
        <v>0.02</v>
      </c>
      <c r="BL46" s="9">
        <v>0.42</v>
      </c>
      <c r="BM46" s="9">
        <v>0.13</v>
      </c>
      <c r="BN46" s="9">
        <v>1.72</v>
      </c>
      <c r="BO46" s="9">
        <v>0.36</v>
      </c>
      <c r="BP46" s="9">
        <v>0.23</v>
      </c>
      <c r="BQ46" s="9">
        <v>0.1</v>
      </c>
      <c r="BR46" s="9">
        <v>0.14000000000000001</v>
      </c>
      <c r="BS46" s="9">
        <v>0.22</v>
      </c>
      <c r="BT46" s="9">
        <v>1.35</v>
      </c>
      <c r="BU46" s="9">
        <v>0.46</v>
      </c>
      <c r="BV46" s="9">
        <v>0.19</v>
      </c>
      <c r="BW46" s="9">
        <v>0.41</v>
      </c>
      <c r="BX46" s="9">
        <v>0.37</v>
      </c>
      <c r="BY46" s="9">
        <v>0.11</v>
      </c>
      <c r="BZ46" s="9">
        <v>1.67</v>
      </c>
      <c r="CA46" s="9">
        <v>1.49</v>
      </c>
      <c r="CB46" s="9">
        <v>2.5</v>
      </c>
      <c r="CC46" s="9">
        <v>2.2599999999999998</v>
      </c>
      <c r="CD46" s="9">
        <v>1.61</v>
      </c>
      <c r="CE46" s="9">
        <v>2.96</v>
      </c>
    </row>
    <row r="47" spans="1:83" ht="30" customHeight="1" x14ac:dyDescent="0.3">
      <c r="A47" s="3"/>
      <c r="B47" s="3"/>
      <c r="C47" s="4">
        <v>14</v>
      </c>
      <c r="D47" s="5">
        <f>D45*C47</f>
        <v>383.03999999999996</v>
      </c>
      <c r="E47" s="5">
        <f>E45*C47</f>
        <v>320.88</v>
      </c>
      <c r="F47" s="5">
        <f t="shared" ref="F47:F49" si="38">C47*$F$45</f>
        <v>331.38</v>
      </c>
      <c r="G47" s="5">
        <f t="shared" si="0"/>
        <v>328.42</v>
      </c>
      <c r="H47" s="5">
        <f>C47*H45</f>
        <v>267.39999999999998</v>
      </c>
      <c r="I47" s="5">
        <f>C47*I45</f>
        <v>299.03999999999996</v>
      </c>
      <c r="J47" s="5">
        <f>C47*J45</f>
        <v>334.03999999999996</v>
      </c>
      <c r="K47" s="5">
        <f>C47*K45</f>
        <v>354.9</v>
      </c>
      <c r="L47" s="5">
        <f>C47*L45</f>
        <v>378.28</v>
      </c>
      <c r="M47" s="5">
        <f>C47*M45</f>
        <v>379.81999999999994</v>
      </c>
      <c r="N47" s="5">
        <f>C47*N45</f>
        <v>384.99999999999994</v>
      </c>
      <c r="O47" s="5">
        <f>C47*O45</f>
        <v>390.73999999999995</v>
      </c>
      <c r="P47" s="5">
        <f>C47*P45</f>
        <v>388.07999999999993</v>
      </c>
      <c r="Q47" s="5">
        <f>C47*Q45</f>
        <v>381.63999999999993</v>
      </c>
      <c r="R47" s="5">
        <f>C47*R45</f>
        <v>362.7399999999999</v>
      </c>
      <c r="S47" s="5">
        <f>C47*S45</f>
        <v>359.65999999999991</v>
      </c>
      <c r="T47" s="5">
        <f>C47*T45</f>
        <v>357.69999999999993</v>
      </c>
      <c r="U47" s="5">
        <f>C47*U45</f>
        <v>356.2999999999999</v>
      </c>
      <c r="V47" s="5">
        <f>C47*V45</f>
        <v>359.51999999999987</v>
      </c>
      <c r="W47" s="5">
        <f>C47*W45</f>
        <v>364.55999999999989</v>
      </c>
      <c r="X47" s="5">
        <f>C47*X45</f>
        <v>388.63999999999987</v>
      </c>
      <c r="Y47" s="5">
        <f>C47*Y45</f>
        <v>390.45999999999987</v>
      </c>
      <c r="Z47" s="5">
        <f>C47*Z45</f>
        <v>396.33999999999986</v>
      </c>
      <c r="AA47" s="5">
        <f>C47*AA45</f>
        <v>396.05999999999989</v>
      </c>
      <c r="AB47" s="5">
        <f>C47*AB45</f>
        <v>384.99999999999989</v>
      </c>
      <c r="AC47" s="5">
        <f>C47*AC45</f>
        <v>391.43999999999994</v>
      </c>
      <c r="AD47" s="5">
        <f>C47*AD45</f>
        <v>378.9799999999999</v>
      </c>
      <c r="AE47" s="5">
        <f>C47*AE45</f>
        <v>370.99999999999989</v>
      </c>
      <c r="AF47" s="5">
        <f>C47*AF45</f>
        <v>361.33999999999986</v>
      </c>
      <c r="AG47" s="5">
        <f>C47*AG45</f>
        <v>342.8599999999999</v>
      </c>
      <c r="AH47" s="5">
        <f>C47*AH45</f>
        <v>340.47999999999985</v>
      </c>
      <c r="AI47" s="5">
        <f>C47*AI45</f>
        <v>331.93999999999988</v>
      </c>
      <c r="AJ47" s="5">
        <f>C47*AJ45</f>
        <v>335.29999999999984</v>
      </c>
      <c r="AK47" s="5">
        <f>C47*AK45</f>
        <v>338.23999999999984</v>
      </c>
      <c r="AL47" s="5">
        <f>C47*AL45</f>
        <v>342.57999999999981</v>
      </c>
      <c r="AM47" s="5">
        <f>C47*AM45</f>
        <v>345.79999999999984</v>
      </c>
      <c r="AN47" s="5">
        <f>C47*AN45</f>
        <v>360.91999999999985</v>
      </c>
      <c r="AO47" s="5">
        <f>C47*AO45</f>
        <v>431.89999999999981</v>
      </c>
      <c r="AP47" s="5">
        <f>C47*AP45</f>
        <v>429.51999999999981</v>
      </c>
      <c r="AQ47" s="5">
        <f>C47*AQ45</f>
        <v>431.75999999999982</v>
      </c>
      <c r="AR47" s="5">
        <f>C47*AR45</f>
        <v>370.01999999999981</v>
      </c>
      <c r="AT47" s="9">
        <v>4.41</v>
      </c>
      <c r="AU47" s="9">
        <v>0.16</v>
      </c>
      <c r="AV47" s="9">
        <v>0.17</v>
      </c>
      <c r="AW47" s="9">
        <v>5.07</v>
      </c>
      <c r="AX47" s="9">
        <v>1.08</v>
      </c>
      <c r="AY47" s="9">
        <v>0.23</v>
      </c>
      <c r="AZ47" s="9">
        <v>0.31</v>
      </c>
      <c r="BA47" s="9">
        <v>0.21</v>
      </c>
      <c r="BB47" s="9">
        <v>0.24</v>
      </c>
      <c r="BC47" s="9">
        <v>0.61</v>
      </c>
      <c r="BD47" s="9">
        <v>0.17</v>
      </c>
      <c r="BE47" s="9">
        <v>1.32</v>
      </c>
      <c r="BF47" s="9">
        <v>0.69</v>
      </c>
      <c r="BG47" s="9">
        <v>0.56999999999999995</v>
      </c>
      <c r="BH47" s="9">
        <v>0.89</v>
      </c>
      <c r="BI47" s="9">
        <v>0.46</v>
      </c>
      <c r="BJ47" s="9">
        <v>0.79</v>
      </c>
      <c r="BK47" s="9">
        <v>0.02</v>
      </c>
      <c r="BL47" s="9">
        <v>0.42</v>
      </c>
      <c r="BM47" s="9">
        <v>0.13</v>
      </c>
      <c r="BN47" s="9">
        <v>1.72</v>
      </c>
      <c r="BO47" s="9">
        <v>0.36</v>
      </c>
      <c r="BP47" s="9">
        <v>0.23</v>
      </c>
      <c r="BQ47" s="9">
        <v>0.1</v>
      </c>
      <c r="BR47" s="9">
        <v>0.14000000000000001</v>
      </c>
      <c r="BS47" s="9">
        <v>0.22</v>
      </c>
      <c r="BT47" s="9">
        <v>1.35</v>
      </c>
      <c r="BU47" s="9">
        <v>0.46</v>
      </c>
      <c r="BV47" s="9">
        <v>0.19</v>
      </c>
      <c r="BW47" s="9">
        <v>0.41</v>
      </c>
      <c r="BX47" s="9">
        <v>0.37</v>
      </c>
      <c r="BY47" s="9">
        <v>0.11</v>
      </c>
      <c r="BZ47" s="9">
        <v>1.67</v>
      </c>
      <c r="CA47" s="9">
        <v>1.49</v>
      </c>
      <c r="CB47" s="9">
        <v>2.5</v>
      </c>
      <c r="CC47" s="9">
        <v>2.2599999999999998</v>
      </c>
      <c r="CD47" s="9">
        <v>1.61</v>
      </c>
      <c r="CE47" s="9">
        <v>2.96</v>
      </c>
    </row>
    <row r="48" spans="1:83" ht="30" customHeight="1" x14ac:dyDescent="0.3">
      <c r="A48" s="3"/>
      <c r="B48" s="3"/>
      <c r="C48" s="4">
        <v>19</v>
      </c>
      <c r="D48" s="5">
        <f>D45*C48</f>
        <v>519.84</v>
      </c>
      <c r="E48" s="5">
        <f>E45*C48</f>
        <v>435.47999999999996</v>
      </c>
      <c r="F48" s="5">
        <f t="shared" si="38"/>
        <v>449.72999999999996</v>
      </c>
      <c r="G48" s="5">
        <f t="shared" si="0"/>
        <v>446.77</v>
      </c>
      <c r="H48" s="5">
        <f>C48*H45</f>
        <v>362.9</v>
      </c>
      <c r="I48" s="5">
        <f>C48*I45</f>
        <v>405.84</v>
      </c>
      <c r="J48" s="5">
        <f>C48*J45</f>
        <v>453.34</v>
      </c>
      <c r="K48" s="5">
        <f>C48*K45</f>
        <v>481.65</v>
      </c>
      <c r="L48" s="5">
        <f>C48*L45</f>
        <v>513.37999999999988</v>
      </c>
      <c r="M48" s="5">
        <f>C48*M45</f>
        <v>515.46999999999991</v>
      </c>
      <c r="N48" s="5">
        <f>C48*N45</f>
        <v>522.49999999999989</v>
      </c>
      <c r="O48" s="5">
        <f>C48*O45</f>
        <v>530.29</v>
      </c>
      <c r="P48" s="5">
        <f>C48*P45</f>
        <v>526.67999999999995</v>
      </c>
      <c r="Q48" s="5">
        <f>C48*Q45</f>
        <v>517.93999999999994</v>
      </c>
      <c r="R48" s="5">
        <f>C48*R45</f>
        <v>492.28999999999985</v>
      </c>
      <c r="S48" s="5">
        <f>C48*S45</f>
        <v>488.1099999999999</v>
      </c>
      <c r="T48" s="5">
        <f>C48*T45</f>
        <v>485.44999999999987</v>
      </c>
      <c r="U48" s="5">
        <f>C48*U45</f>
        <v>483.54999999999984</v>
      </c>
      <c r="V48" s="5">
        <f>C48*V45</f>
        <v>487.91999999999985</v>
      </c>
      <c r="W48" s="5">
        <f>C48*W45</f>
        <v>494.75999999999988</v>
      </c>
      <c r="X48" s="5">
        <f>C48*X45</f>
        <v>527.43999999999983</v>
      </c>
      <c r="Y48" s="5">
        <f>C48*Y45</f>
        <v>529.90999999999985</v>
      </c>
      <c r="Z48" s="5">
        <f>C48*Z45</f>
        <v>537.88999999999987</v>
      </c>
      <c r="AA48" s="5">
        <f>C48*AA45</f>
        <v>537.50999999999988</v>
      </c>
      <c r="AB48" s="5">
        <f>C48*AB45</f>
        <v>522.49999999999989</v>
      </c>
      <c r="AC48" s="5">
        <f>C48*AC45</f>
        <v>531.2399999999999</v>
      </c>
      <c r="AD48" s="5">
        <f>C48*AD45</f>
        <v>514.32999999999993</v>
      </c>
      <c r="AE48" s="5">
        <f>C48*AE45</f>
        <v>503.49999999999989</v>
      </c>
      <c r="AF48" s="5">
        <f>C48*AF45</f>
        <v>490.38999999999982</v>
      </c>
      <c r="AG48" s="5">
        <f>C48*AG45</f>
        <v>465.30999999999983</v>
      </c>
      <c r="AH48" s="5">
        <f>C48*AH45</f>
        <v>462.07999999999981</v>
      </c>
      <c r="AI48" s="5">
        <f>C48*AI45</f>
        <v>450.48999999999984</v>
      </c>
      <c r="AJ48" s="5">
        <f>C48*AJ45</f>
        <v>455.04999999999978</v>
      </c>
      <c r="AK48" s="5">
        <f>C48*AK45</f>
        <v>459.03999999999979</v>
      </c>
      <c r="AL48" s="5">
        <f>C48*AL45</f>
        <v>464.92999999999978</v>
      </c>
      <c r="AM48" s="5">
        <f>C48*AM45</f>
        <v>469.29999999999978</v>
      </c>
      <c r="AN48" s="5">
        <f>C48*AN45</f>
        <v>489.81999999999977</v>
      </c>
      <c r="AO48" s="5">
        <f>C48*AO45</f>
        <v>586.14999999999975</v>
      </c>
      <c r="AP48" s="5">
        <f>C48*AP45</f>
        <v>582.91999999999973</v>
      </c>
      <c r="AQ48" s="5">
        <f>C48*AQ45</f>
        <v>585.9599999999997</v>
      </c>
      <c r="AR48" s="5">
        <f>C48*AR45</f>
        <v>502.16999999999973</v>
      </c>
      <c r="AT48" s="9">
        <v>4.41</v>
      </c>
      <c r="AU48" s="9">
        <v>0.16</v>
      </c>
      <c r="AV48" s="9">
        <v>0.17</v>
      </c>
      <c r="AW48" s="9">
        <v>5.07</v>
      </c>
      <c r="AX48" s="9">
        <v>1.08</v>
      </c>
      <c r="AY48" s="9">
        <v>0.23</v>
      </c>
      <c r="AZ48" s="9">
        <v>0.31</v>
      </c>
      <c r="BA48" s="9">
        <v>0.21</v>
      </c>
      <c r="BB48" s="9">
        <v>0.24</v>
      </c>
      <c r="BC48" s="9">
        <v>0.61</v>
      </c>
      <c r="BD48" s="9">
        <v>0.17</v>
      </c>
      <c r="BE48" s="9">
        <v>1.32</v>
      </c>
      <c r="BF48" s="9">
        <v>0.69</v>
      </c>
      <c r="BG48" s="9">
        <v>0.56999999999999995</v>
      </c>
      <c r="BH48" s="9">
        <v>0.89</v>
      </c>
      <c r="BI48" s="9">
        <v>0.46</v>
      </c>
      <c r="BJ48" s="9">
        <v>0.79</v>
      </c>
      <c r="BK48" s="9">
        <v>0.02</v>
      </c>
      <c r="BL48" s="9">
        <v>0.42</v>
      </c>
      <c r="BM48" s="9">
        <v>0.13</v>
      </c>
      <c r="BN48" s="9">
        <v>1.72</v>
      </c>
      <c r="BO48" s="9">
        <v>0.36</v>
      </c>
      <c r="BP48" s="9">
        <v>0.23</v>
      </c>
      <c r="BQ48" s="9">
        <v>0.1</v>
      </c>
      <c r="BR48" s="9">
        <v>0.14000000000000001</v>
      </c>
      <c r="BS48" s="9">
        <v>0.22</v>
      </c>
      <c r="BT48" s="9">
        <v>1.35</v>
      </c>
      <c r="BU48" s="9">
        <v>0.46</v>
      </c>
      <c r="BV48" s="9">
        <v>0.19</v>
      </c>
      <c r="BW48" s="9">
        <v>0.41</v>
      </c>
      <c r="BX48" s="9">
        <v>0.37</v>
      </c>
      <c r="BY48" s="9">
        <v>0.11</v>
      </c>
      <c r="BZ48" s="9">
        <v>1.67</v>
      </c>
      <c r="CA48" s="9">
        <v>1.49</v>
      </c>
      <c r="CB48" s="9">
        <v>2.5</v>
      </c>
      <c r="CC48" s="9">
        <v>2.2599999999999998</v>
      </c>
      <c r="CD48" s="9">
        <v>1.61</v>
      </c>
      <c r="CE48" s="9">
        <v>2.96</v>
      </c>
    </row>
    <row r="49" spans="1:83" ht="30" customHeight="1" x14ac:dyDescent="0.3">
      <c r="A49" s="3"/>
      <c r="B49" s="3"/>
      <c r="C49" s="4">
        <v>48</v>
      </c>
      <c r="D49" s="5">
        <f>D45*C49</f>
        <v>1313.28</v>
      </c>
      <c r="E49" s="5">
        <f>E45*C49</f>
        <v>1100.1599999999999</v>
      </c>
      <c r="F49" s="5">
        <f t="shared" si="38"/>
        <v>1136.1599999999999</v>
      </c>
      <c r="G49" s="5">
        <f t="shared" si="0"/>
        <v>1133.1999999999998</v>
      </c>
      <c r="H49" s="5">
        <f>C49*H45</f>
        <v>916.8</v>
      </c>
      <c r="I49" s="5">
        <f>C49*I45</f>
        <v>1025.28</v>
      </c>
      <c r="J49" s="5">
        <f>C49*J45</f>
        <v>1145.28</v>
      </c>
      <c r="K49" s="5">
        <f>C49*K45</f>
        <v>1216.8</v>
      </c>
      <c r="L49" s="5">
        <f>C49*L45</f>
        <v>1296.9599999999998</v>
      </c>
      <c r="M49" s="5">
        <f>C49*M45</f>
        <v>1302.2399999999998</v>
      </c>
      <c r="N49" s="5">
        <f>C49*N45</f>
        <v>1319.9999999999998</v>
      </c>
      <c r="O49" s="5">
        <f>C49*O45</f>
        <v>1339.6799999999998</v>
      </c>
      <c r="P49" s="5">
        <f>C49*P45</f>
        <v>1330.5599999999997</v>
      </c>
      <c r="Q49" s="5">
        <f>C49*Q45</f>
        <v>1308.4799999999998</v>
      </c>
      <c r="R49" s="5">
        <f>C49*R45</f>
        <v>1243.6799999999996</v>
      </c>
      <c r="S49" s="5">
        <f>C49*S45</f>
        <v>1233.1199999999997</v>
      </c>
      <c r="T49" s="5">
        <f>C49*T45</f>
        <v>1226.3999999999996</v>
      </c>
      <c r="U49" s="5">
        <f>C49*U45</f>
        <v>1221.5999999999997</v>
      </c>
      <c r="V49" s="5">
        <f>C49*V45</f>
        <v>1232.6399999999996</v>
      </c>
      <c r="W49" s="5">
        <f>C49*W45</f>
        <v>1249.9199999999996</v>
      </c>
      <c r="X49" s="5">
        <f>C49*X45</f>
        <v>1332.4799999999996</v>
      </c>
      <c r="Y49" s="5">
        <f>C49*Y45</f>
        <v>1338.7199999999996</v>
      </c>
      <c r="Z49" s="5">
        <f>C49*Z45</f>
        <v>1358.8799999999997</v>
      </c>
      <c r="AA49" s="5">
        <f>C49*AA45</f>
        <v>1357.9199999999996</v>
      </c>
      <c r="AB49" s="5">
        <f>C49*AB45</f>
        <v>1319.9999999999995</v>
      </c>
      <c r="AC49" s="5">
        <f>C49*AC45</f>
        <v>1342.0799999999997</v>
      </c>
      <c r="AD49" s="5">
        <f>C49*AD45</f>
        <v>1299.3599999999997</v>
      </c>
      <c r="AE49" s="5">
        <f>C49*AE45</f>
        <v>1271.9999999999995</v>
      </c>
      <c r="AF49" s="5">
        <f>C49*AF45</f>
        <v>1238.8799999999997</v>
      </c>
      <c r="AG49" s="5">
        <f>C49*AG45</f>
        <v>1175.5199999999995</v>
      </c>
      <c r="AH49" s="5">
        <f>C49*AH45</f>
        <v>1167.3599999999994</v>
      </c>
      <c r="AI49" s="5">
        <f>C49*AI45</f>
        <v>1138.0799999999995</v>
      </c>
      <c r="AJ49" s="5">
        <f>C49*AJ45</f>
        <v>1149.5999999999995</v>
      </c>
      <c r="AK49" s="5">
        <f>C49*AK45</f>
        <v>1159.6799999999994</v>
      </c>
      <c r="AL49" s="5">
        <f>C49*AL45</f>
        <v>1174.5599999999995</v>
      </c>
      <c r="AM49" s="5">
        <f>C49*AM45</f>
        <v>1185.5999999999995</v>
      </c>
      <c r="AN49" s="5">
        <f>C49*AN45</f>
        <v>1237.4399999999994</v>
      </c>
      <c r="AO49" s="5">
        <f>C49*AO45</f>
        <v>1480.7999999999993</v>
      </c>
      <c r="AP49" s="5">
        <f>C49*AP45</f>
        <v>1472.6399999999994</v>
      </c>
      <c r="AQ49" s="5">
        <f>C49*AQ45</f>
        <v>1480.3199999999993</v>
      </c>
      <c r="AR49" s="5">
        <f>C49*AR45</f>
        <v>1268.6399999999994</v>
      </c>
      <c r="AT49" s="9">
        <v>4.41</v>
      </c>
      <c r="AU49" s="9">
        <v>0.16</v>
      </c>
      <c r="AV49" s="9">
        <v>0.17</v>
      </c>
      <c r="AW49" s="9">
        <v>5.07</v>
      </c>
      <c r="AX49" s="9">
        <v>1.08</v>
      </c>
      <c r="AY49" s="9">
        <v>0.23</v>
      </c>
      <c r="AZ49" s="9">
        <v>0.31</v>
      </c>
      <c r="BA49" s="9">
        <v>0.21</v>
      </c>
      <c r="BB49" s="9">
        <v>0.24</v>
      </c>
      <c r="BC49" s="9">
        <v>0.61</v>
      </c>
      <c r="BD49" s="9">
        <v>0.17</v>
      </c>
      <c r="BE49" s="9">
        <v>1.32</v>
      </c>
      <c r="BF49" s="9">
        <v>0.69</v>
      </c>
      <c r="BG49" s="9">
        <v>0.56999999999999995</v>
      </c>
      <c r="BH49" s="9">
        <v>0.89</v>
      </c>
      <c r="BI49" s="9">
        <v>0.46</v>
      </c>
      <c r="BJ49" s="9">
        <v>0.79</v>
      </c>
      <c r="BK49" s="9">
        <v>0.02</v>
      </c>
      <c r="BL49" s="9">
        <v>0.42</v>
      </c>
      <c r="BM49" s="9">
        <v>0.13</v>
      </c>
      <c r="BN49" s="9">
        <v>1.72</v>
      </c>
      <c r="BO49" s="9">
        <v>0.36</v>
      </c>
      <c r="BP49" s="9">
        <v>0.23</v>
      </c>
      <c r="BQ49" s="9">
        <v>0.1</v>
      </c>
      <c r="BR49" s="9">
        <v>0.14000000000000001</v>
      </c>
      <c r="BS49" s="9">
        <v>0.22</v>
      </c>
      <c r="BT49" s="9">
        <v>1.35</v>
      </c>
      <c r="BU49" s="9">
        <v>0.46</v>
      </c>
      <c r="BV49" s="9">
        <v>0.19</v>
      </c>
      <c r="BW49" s="9">
        <v>0.41</v>
      </c>
      <c r="BX49" s="9">
        <v>0.37</v>
      </c>
      <c r="BY49" s="9">
        <v>0.11</v>
      </c>
      <c r="BZ49" s="9">
        <v>1.67</v>
      </c>
      <c r="CA49" s="9">
        <v>1.49</v>
      </c>
      <c r="CB49" s="9">
        <v>2.5</v>
      </c>
      <c r="CC49" s="9">
        <v>2.2599999999999998</v>
      </c>
      <c r="CD49" s="9">
        <v>1.61</v>
      </c>
      <c r="CE49" s="9">
        <v>2.96</v>
      </c>
    </row>
    <row r="50" spans="1:83" ht="30" customHeight="1" x14ac:dyDescent="0.3">
      <c r="A50" s="3" t="s">
        <v>16</v>
      </c>
      <c r="B50" s="3" t="s">
        <v>9</v>
      </c>
      <c r="C50" s="4" t="s">
        <v>7</v>
      </c>
      <c r="D50" s="5">
        <v>26.53</v>
      </c>
      <c r="E50" s="5">
        <f>D50-4.44</f>
        <v>22.09</v>
      </c>
      <c r="F50" s="5">
        <f>E50+0.75</f>
        <v>22.84</v>
      </c>
      <c r="G50" s="5">
        <f t="shared" si="0"/>
        <v>19.88</v>
      </c>
      <c r="H50" s="5">
        <f t="shared" si="2"/>
        <v>18.27</v>
      </c>
      <c r="I50" s="5">
        <f>H50+CC50</f>
        <v>20.53</v>
      </c>
      <c r="J50" s="5">
        <f>I50+CB50</f>
        <v>23.03</v>
      </c>
      <c r="K50" s="5">
        <f>J50+CA50</f>
        <v>24.52</v>
      </c>
      <c r="L50" s="5">
        <f>K50+BZ50</f>
        <v>26.189999999999998</v>
      </c>
      <c r="M50" s="5">
        <f>L50+BY50</f>
        <v>26.299999999999997</v>
      </c>
      <c r="N50" s="5">
        <f t="shared" si="3"/>
        <v>26.669999999999998</v>
      </c>
      <c r="O50" s="5">
        <f t="shared" si="4"/>
        <v>27.08</v>
      </c>
      <c r="P50" s="5">
        <f t="shared" si="5"/>
        <v>26.889999999999997</v>
      </c>
      <c r="Q50" s="5">
        <f t="shared" si="6"/>
        <v>26.429999999999996</v>
      </c>
      <c r="R50" s="5">
        <f t="shared" si="7"/>
        <v>25.079999999999995</v>
      </c>
      <c r="S50" s="5">
        <f t="shared" si="8"/>
        <v>24.859999999999996</v>
      </c>
      <c r="T50" s="5">
        <f t="shared" si="9"/>
        <v>24.719999999999995</v>
      </c>
      <c r="U50" s="5">
        <f t="shared" si="10"/>
        <v>24.619999999999994</v>
      </c>
      <c r="V50" s="5">
        <f t="shared" si="11"/>
        <v>24.849999999999994</v>
      </c>
      <c r="W50" s="5">
        <f t="shared" si="12"/>
        <v>25.209999999999994</v>
      </c>
      <c r="X50" s="5">
        <f t="shared" si="13"/>
        <v>26.929999999999993</v>
      </c>
      <c r="Y50" s="5">
        <f t="shared" si="14"/>
        <v>27.059999999999992</v>
      </c>
      <c r="Z50" s="5">
        <f t="shared" si="15"/>
        <v>27.479999999999993</v>
      </c>
      <c r="AA50" s="5">
        <f t="shared" si="16"/>
        <v>27.459999999999994</v>
      </c>
      <c r="AB50" s="5">
        <f>AA50-BJ50</f>
        <v>26.669999999999995</v>
      </c>
      <c r="AC50" s="5">
        <f t="shared" si="17"/>
        <v>27.129999999999995</v>
      </c>
      <c r="AD50" s="5">
        <f t="shared" si="18"/>
        <v>26.239999999999995</v>
      </c>
      <c r="AE50" s="5">
        <f t="shared" si="19"/>
        <v>25.669999999999995</v>
      </c>
      <c r="AF50" s="5">
        <f t="shared" si="20"/>
        <v>24.979999999999993</v>
      </c>
      <c r="AG50" s="5">
        <f t="shared" si="21"/>
        <v>23.659999999999993</v>
      </c>
      <c r="AH50" s="5">
        <f t="shared" si="22"/>
        <v>23.489999999999991</v>
      </c>
      <c r="AI50" s="5">
        <f t="shared" si="23"/>
        <v>22.879999999999992</v>
      </c>
      <c r="AJ50" s="5">
        <f t="shared" si="24"/>
        <v>23.11999999999999</v>
      </c>
      <c r="AK50" s="5">
        <f t="shared" si="25"/>
        <v>23.329999999999991</v>
      </c>
      <c r="AL50" s="5">
        <f t="shared" si="26"/>
        <v>23.63999999999999</v>
      </c>
      <c r="AM50" s="5">
        <f t="shared" si="27"/>
        <v>23.86999999999999</v>
      </c>
      <c r="AN50" s="5">
        <f>AM50+AX50</f>
        <v>24.949999999999989</v>
      </c>
      <c r="AO50" s="5">
        <f t="shared" si="28"/>
        <v>30.019999999999989</v>
      </c>
      <c r="AP50" s="5">
        <f t="shared" si="29"/>
        <v>29.849999999999987</v>
      </c>
      <c r="AQ50" s="5">
        <f t="shared" si="30"/>
        <v>30.009999999999987</v>
      </c>
      <c r="AR50" s="5">
        <f t="shared" si="31"/>
        <v>25.599999999999987</v>
      </c>
      <c r="AT50" s="9">
        <v>4.41</v>
      </c>
      <c r="AU50" s="9">
        <v>0.16</v>
      </c>
      <c r="AV50" s="9">
        <v>0.17</v>
      </c>
      <c r="AW50" s="9">
        <v>5.07</v>
      </c>
      <c r="AX50" s="9">
        <v>1.08</v>
      </c>
      <c r="AY50" s="9">
        <v>0.23</v>
      </c>
      <c r="AZ50" s="9">
        <v>0.31</v>
      </c>
      <c r="BA50" s="9">
        <v>0.21</v>
      </c>
      <c r="BB50" s="9">
        <v>0.24</v>
      </c>
      <c r="BC50" s="9">
        <v>0.61</v>
      </c>
      <c r="BD50" s="9">
        <v>0.17</v>
      </c>
      <c r="BE50" s="9">
        <v>1.32</v>
      </c>
      <c r="BF50" s="9">
        <v>0.69</v>
      </c>
      <c r="BG50" s="9">
        <v>0.56999999999999995</v>
      </c>
      <c r="BH50" s="9">
        <v>0.89</v>
      </c>
      <c r="BI50" s="9">
        <v>0.46</v>
      </c>
      <c r="BJ50" s="9">
        <v>0.79</v>
      </c>
      <c r="BK50" s="9">
        <v>0.02</v>
      </c>
      <c r="BL50" s="9">
        <v>0.42</v>
      </c>
      <c r="BM50" s="9">
        <v>0.13</v>
      </c>
      <c r="BN50" s="9">
        <v>1.72</v>
      </c>
      <c r="BO50" s="9">
        <v>0.36</v>
      </c>
      <c r="BP50" s="9">
        <v>0.23</v>
      </c>
      <c r="BQ50" s="9">
        <v>0.1</v>
      </c>
      <c r="BR50" s="9">
        <v>0.14000000000000001</v>
      </c>
      <c r="BS50" s="9">
        <v>0.22</v>
      </c>
      <c r="BT50" s="9">
        <v>1.35</v>
      </c>
      <c r="BU50" s="9">
        <v>0.46</v>
      </c>
      <c r="BV50" s="9">
        <v>0.19</v>
      </c>
      <c r="BW50" s="9">
        <v>0.41</v>
      </c>
      <c r="BX50" s="9">
        <v>0.37</v>
      </c>
      <c r="BY50" s="9">
        <v>0.11</v>
      </c>
      <c r="BZ50" s="9">
        <v>1.67</v>
      </c>
      <c r="CA50" s="9">
        <v>1.49</v>
      </c>
      <c r="CB50" s="9">
        <v>2.5</v>
      </c>
      <c r="CC50" s="9">
        <v>2.2599999999999998</v>
      </c>
      <c r="CD50" s="9">
        <v>1.61</v>
      </c>
      <c r="CE50" s="9">
        <v>2.96</v>
      </c>
    </row>
    <row r="51" spans="1:83" ht="30" customHeight="1" x14ac:dyDescent="0.3">
      <c r="A51" s="3"/>
      <c r="B51" s="3"/>
      <c r="C51" s="4">
        <v>9</v>
      </c>
      <c r="D51" s="5">
        <f>D50*C51</f>
        <v>238.77</v>
      </c>
      <c r="E51" s="5">
        <f>E50*C51</f>
        <v>198.81</v>
      </c>
      <c r="F51" s="5">
        <f>C51*$F$50</f>
        <v>205.56</v>
      </c>
      <c r="G51" s="5">
        <f t="shared" si="0"/>
        <v>202.6</v>
      </c>
      <c r="H51" s="5">
        <f>C51*H50</f>
        <v>164.43</v>
      </c>
      <c r="I51" s="5">
        <f>C51*I50</f>
        <v>184.77</v>
      </c>
      <c r="J51" s="5">
        <f>C51*J50</f>
        <v>207.27</v>
      </c>
      <c r="K51" s="5">
        <f>C51*K50</f>
        <v>220.68</v>
      </c>
      <c r="L51" s="5">
        <f>C51*L50</f>
        <v>235.70999999999998</v>
      </c>
      <c r="M51" s="5">
        <f>C51*M50</f>
        <v>236.7</v>
      </c>
      <c r="N51" s="5">
        <f>C51*N50</f>
        <v>240.02999999999997</v>
      </c>
      <c r="O51" s="5">
        <f>C51*O50</f>
        <v>243.71999999999997</v>
      </c>
      <c r="P51" s="5">
        <f>C51*P50</f>
        <v>242.00999999999996</v>
      </c>
      <c r="Q51" s="5">
        <f>C51*Q50</f>
        <v>237.86999999999998</v>
      </c>
      <c r="R51" s="5">
        <f>C51*R50</f>
        <v>225.71999999999994</v>
      </c>
      <c r="S51" s="5">
        <f>C51*S50</f>
        <v>223.73999999999995</v>
      </c>
      <c r="T51" s="5">
        <f>C51*T50</f>
        <v>222.47999999999996</v>
      </c>
      <c r="U51" s="5">
        <f>C51*U50</f>
        <v>221.57999999999996</v>
      </c>
      <c r="V51" s="5">
        <f>C51*V50</f>
        <v>223.64999999999995</v>
      </c>
      <c r="W51" s="5">
        <f>C51*W50</f>
        <v>226.88999999999993</v>
      </c>
      <c r="X51" s="5">
        <f>C51*X50</f>
        <v>242.36999999999995</v>
      </c>
      <c r="Y51" s="5">
        <f>C51*Y50</f>
        <v>243.53999999999994</v>
      </c>
      <c r="Z51" s="5">
        <f>C51*Z50</f>
        <v>247.31999999999994</v>
      </c>
      <c r="AA51" s="5">
        <f>C51*AA50</f>
        <v>247.13999999999993</v>
      </c>
      <c r="AB51" s="5">
        <f>C51*AB50</f>
        <v>240.02999999999994</v>
      </c>
      <c r="AC51" s="5">
        <f>C51*AC50</f>
        <v>244.16999999999996</v>
      </c>
      <c r="AD51" s="5">
        <f>C51*AD50</f>
        <v>236.15999999999997</v>
      </c>
      <c r="AE51" s="5">
        <f>C51*AE50</f>
        <v>231.02999999999994</v>
      </c>
      <c r="AF51" s="5">
        <f>C51*AF50</f>
        <v>224.81999999999994</v>
      </c>
      <c r="AG51" s="5">
        <f>C51*AG50</f>
        <v>212.93999999999994</v>
      </c>
      <c r="AH51" s="5">
        <f>C51*AH50</f>
        <v>211.40999999999991</v>
      </c>
      <c r="AI51" s="5">
        <f>C51*AI50</f>
        <v>205.91999999999993</v>
      </c>
      <c r="AJ51" s="5">
        <f>C51*AJ50</f>
        <v>208.07999999999993</v>
      </c>
      <c r="AK51" s="5">
        <f>C51*AK50</f>
        <v>209.96999999999991</v>
      </c>
      <c r="AL51" s="5">
        <f>C51*AL50</f>
        <v>212.75999999999991</v>
      </c>
      <c r="AM51" s="5">
        <f>C51*AM50</f>
        <v>214.82999999999993</v>
      </c>
      <c r="AN51" s="5">
        <f>C51*AN50</f>
        <v>224.5499999999999</v>
      </c>
      <c r="AO51" s="5">
        <f>C51*AO50</f>
        <v>270.17999999999989</v>
      </c>
      <c r="AP51" s="5">
        <f>C51*AP50</f>
        <v>268.64999999999986</v>
      </c>
      <c r="AQ51" s="5">
        <f>C51*AQ50</f>
        <v>270.08999999999986</v>
      </c>
      <c r="AR51" s="5">
        <f>C51*AR50</f>
        <v>230.39999999999989</v>
      </c>
      <c r="AT51" s="9">
        <v>4.41</v>
      </c>
      <c r="AU51" s="9">
        <v>0.16</v>
      </c>
      <c r="AV51" s="9">
        <v>0.17</v>
      </c>
      <c r="AW51" s="9">
        <v>5.07</v>
      </c>
      <c r="AX51" s="9">
        <v>1.08</v>
      </c>
      <c r="AY51" s="9">
        <v>0.23</v>
      </c>
      <c r="AZ51" s="9">
        <v>0.31</v>
      </c>
      <c r="BA51" s="9">
        <v>0.21</v>
      </c>
      <c r="BB51" s="9">
        <v>0.24</v>
      </c>
      <c r="BC51" s="9">
        <v>0.61</v>
      </c>
      <c r="BD51" s="9">
        <v>0.17</v>
      </c>
      <c r="BE51" s="9">
        <v>1.32</v>
      </c>
      <c r="BF51" s="9">
        <v>0.69</v>
      </c>
      <c r="BG51" s="9">
        <v>0.56999999999999995</v>
      </c>
      <c r="BH51" s="9">
        <v>0.89</v>
      </c>
      <c r="BI51" s="9">
        <v>0.46</v>
      </c>
      <c r="BJ51" s="9">
        <v>0.79</v>
      </c>
      <c r="BK51" s="9">
        <v>0.02</v>
      </c>
      <c r="BL51" s="9">
        <v>0.42</v>
      </c>
      <c r="BM51" s="9">
        <v>0.13</v>
      </c>
      <c r="BN51" s="9">
        <v>1.72</v>
      </c>
      <c r="BO51" s="9">
        <v>0.36</v>
      </c>
      <c r="BP51" s="9">
        <v>0.23</v>
      </c>
      <c r="BQ51" s="9">
        <v>0.1</v>
      </c>
      <c r="BR51" s="9">
        <v>0.14000000000000001</v>
      </c>
      <c r="BS51" s="9">
        <v>0.22</v>
      </c>
      <c r="BT51" s="9">
        <v>1.35</v>
      </c>
      <c r="BU51" s="9">
        <v>0.46</v>
      </c>
      <c r="BV51" s="9">
        <v>0.19</v>
      </c>
      <c r="BW51" s="9">
        <v>0.41</v>
      </c>
      <c r="BX51" s="9">
        <v>0.37</v>
      </c>
      <c r="BY51" s="9">
        <v>0.11</v>
      </c>
      <c r="BZ51" s="9">
        <v>1.67</v>
      </c>
      <c r="CA51" s="9">
        <v>1.49</v>
      </c>
      <c r="CB51" s="9">
        <v>2.5</v>
      </c>
      <c r="CC51" s="9">
        <v>2.2599999999999998</v>
      </c>
      <c r="CD51" s="9">
        <v>1.61</v>
      </c>
      <c r="CE51" s="9">
        <v>2.96</v>
      </c>
    </row>
    <row r="52" spans="1:83" ht="30" customHeight="1" x14ac:dyDescent="0.3">
      <c r="A52" s="3"/>
      <c r="B52" s="3"/>
      <c r="C52" s="4">
        <v>14</v>
      </c>
      <c r="D52" s="5">
        <f>D50*C52</f>
        <v>371.42</v>
      </c>
      <c r="E52" s="5">
        <f>E50*C52</f>
        <v>309.26</v>
      </c>
      <c r="F52" s="5">
        <f t="shared" ref="F52:F54" si="39">C52*$F$50</f>
        <v>319.76</v>
      </c>
      <c r="G52" s="5">
        <f t="shared" si="0"/>
        <v>316.8</v>
      </c>
      <c r="H52" s="5">
        <f>C52*H50</f>
        <v>255.78</v>
      </c>
      <c r="I52" s="5">
        <f>C52*I50</f>
        <v>287.42</v>
      </c>
      <c r="J52" s="5">
        <f>C52*J50</f>
        <v>322.42</v>
      </c>
      <c r="K52" s="5">
        <f>C52*K50</f>
        <v>343.28</v>
      </c>
      <c r="L52" s="5">
        <f>C52*L50</f>
        <v>366.65999999999997</v>
      </c>
      <c r="M52" s="5">
        <f>C52*M50</f>
        <v>368.19999999999993</v>
      </c>
      <c r="N52" s="5">
        <f>C52*N50</f>
        <v>373.38</v>
      </c>
      <c r="O52" s="5">
        <f>C52*O50</f>
        <v>379.12</v>
      </c>
      <c r="P52" s="5">
        <f>C52*P50</f>
        <v>376.46</v>
      </c>
      <c r="Q52" s="5">
        <f>C52*Q50</f>
        <v>370.01999999999992</v>
      </c>
      <c r="R52" s="5">
        <f>C52*R50</f>
        <v>351.11999999999995</v>
      </c>
      <c r="S52" s="5">
        <f>C52*S50</f>
        <v>348.03999999999996</v>
      </c>
      <c r="T52" s="5">
        <f>C52*T50</f>
        <v>346.07999999999993</v>
      </c>
      <c r="U52" s="5">
        <f>C52*U50</f>
        <v>344.67999999999989</v>
      </c>
      <c r="V52" s="5">
        <f>C52*V50</f>
        <v>347.89999999999992</v>
      </c>
      <c r="W52" s="5">
        <f>C52*W50</f>
        <v>352.93999999999994</v>
      </c>
      <c r="X52" s="5">
        <f>C52*X50</f>
        <v>377.01999999999987</v>
      </c>
      <c r="Y52" s="5">
        <f>C52*Y50</f>
        <v>378.83999999999986</v>
      </c>
      <c r="Z52" s="5">
        <f>C52*Z50</f>
        <v>384.71999999999991</v>
      </c>
      <c r="AA52" s="5">
        <f>C52*AA50</f>
        <v>384.43999999999994</v>
      </c>
      <c r="AB52" s="5">
        <f>C52*AB50</f>
        <v>373.37999999999994</v>
      </c>
      <c r="AC52" s="5">
        <f>C52*AC50</f>
        <v>379.81999999999994</v>
      </c>
      <c r="AD52" s="5">
        <f>C52*AD50</f>
        <v>367.3599999999999</v>
      </c>
      <c r="AE52" s="5">
        <f>C52*AE50</f>
        <v>359.37999999999994</v>
      </c>
      <c r="AF52" s="5">
        <f>C52*AF50</f>
        <v>349.71999999999991</v>
      </c>
      <c r="AG52" s="5">
        <f>C52*AG50</f>
        <v>331.2399999999999</v>
      </c>
      <c r="AH52" s="5">
        <f>C52*AH50</f>
        <v>328.8599999999999</v>
      </c>
      <c r="AI52" s="5">
        <f>C52*AI50</f>
        <v>320.31999999999988</v>
      </c>
      <c r="AJ52" s="5">
        <f>C52*AJ50</f>
        <v>323.67999999999984</v>
      </c>
      <c r="AK52" s="5">
        <f>C52*AK50</f>
        <v>326.61999999999989</v>
      </c>
      <c r="AL52" s="5">
        <f>C52*AL50</f>
        <v>330.95999999999987</v>
      </c>
      <c r="AM52" s="5">
        <f>C52*AM50</f>
        <v>334.17999999999984</v>
      </c>
      <c r="AN52" s="5">
        <f>C52*AN50</f>
        <v>349.29999999999984</v>
      </c>
      <c r="AO52" s="5">
        <f>C52*AO50</f>
        <v>420.27999999999986</v>
      </c>
      <c r="AP52" s="5">
        <f>C52*AP50</f>
        <v>417.89999999999981</v>
      </c>
      <c r="AQ52" s="5">
        <f>C52*AQ50</f>
        <v>420.13999999999982</v>
      </c>
      <c r="AR52" s="5">
        <f>C52*AR50</f>
        <v>358.39999999999981</v>
      </c>
      <c r="AT52" s="9">
        <v>4.41</v>
      </c>
      <c r="AU52" s="9">
        <v>0.16</v>
      </c>
      <c r="AV52" s="9">
        <v>0.17</v>
      </c>
      <c r="AW52" s="9">
        <v>5.07</v>
      </c>
      <c r="AX52" s="9">
        <v>1.08</v>
      </c>
      <c r="AY52" s="9">
        <v>0.23</v>
      </c>
      <c r="AZ52" s="9">
        <v>0.31</v>
      </c>
      <c r="BA52" s="9">
        <v>0.21</v>
      </c>
      <c r="BB52" s="9">
        <v>0.24</v>
      </c>
      <c r="BC52" s="9">
        <v>0.61</v>
      </c>
      <c r="BD52" s="9">
        <v>0.17</v>
      </c>
      <c r="BE52" s="9">
        <v>1.32</v>
      </c>
      <c r="BF52" s="9">
        <v>0.69</v>
      </c>
      <c r="BG52" s="9">
        <v>0.56999999999999995</v>
      </c>
      <c r="BH52" s="9">
        <v>0.89</v>
      </c>
      <c r="BI52" s="9">
        <v>0.46</v>
      </c>
      <c r="BJ52" s="9">
        <v>0.79</v>
      </c>
      <c r="BK52" s="9">
        <v>0.02</v>
      </c>
      <c r="BL52" s="9">
        <v>0.42</v>
      </c>
      <c r="BM52" s="9">
        <v>0.13</v>
      </c>
      <c r="BN52" s="9">
        <v>1.72</v>
      </c>
      <c r="BO52" s="9">
        <v>0.36</v>
      </c>
      <c r="BP52" s="9">
        <v>0.23</v>
      </c>
      <c r="BQ52" s="9">
        <v>0.1</v>
      </c>
      <c r="BR52" s="9">
        <v>0.14000000000000001</v>
      </c>
      <c r="BS52" s="9">
        <v>0.22</v>
      </c>
      <c r="BT52" s="9">
        <v>1.35</v>
      </c>
      <c r="BU52" s="9">
        <v>0.46</v>
      </c>
      <c r="BV52" s="9">
        <v>0.19</v>
      </c>
      <c r="BW52" s="9">
        <v>0.41</v>
      </c>
      <c r="BX52" s="9">
        <v>0.37</v>
      </c>
      <c r="BY52" s="9">
        <v>0.11</v>
      </c>
      <c r="BZ52" s="9">
        <v>1.67</v>
      </c>
      <c r="CA52" s="9">
        <v>1.49</v>
      </c>
      <c r="CB52" s="9">
        <v>2.5</v>
      </c>
      <c r="CC52" s="9">
        <v>2.2599999999999998</v>
      </c>
      <c r="CD52" s="9">
        <v>1.61</v>
      </c>
      <c r="CE52" s="9">
        <v>2.96</v>
      </c>
    </row>
    <row r="53" spans="1:83" ht="30" customHeight="1" x14ac:dyDescent="0.3">
      <c r="A53" s="3"/>
      <c r="B53" s="3"/>
      <c r="C53" s="4">
        <v>19</v>
      </c>
      <c r="D53" s="5">
        <f>D50*C53</f>
        <v>504.07000000000005</v>
      </c>
      <c r="E53" s="5">
        <f>E50*C53</f>
        <v>419.71</v>
      </c>
      <c r="F53" s="5">
        <f t="shared" si="39"/>
        <v>433.96</v>
      </c>
      <c r="G53" s="5">
        <f t="shared" si="0"/>
        <v>431</v>
      </c>
      <c r="H53" s="5">
        <f>C53*H50</f>
        <v>347.13</v>
      </c>
      <c r="I53" s="5">
        <f>C53*I50</f>
        <v>390.07000000000005</v>
      </c>
      <c r="J53" s="5">
        <f>C53*J50</f>
        <v>437.57000000000005</v>
      </c>
      <c r="K53" s="5">
        <f>C53*K50</f>
        <v>465.88</v>
      </c>
      <c r="L53" s="5">
        <f>C53*L50</f>
        <v>497.60999999999996</v>
      </c>
      <c r="M53" s="5">
        <f>C53*M50</f>
        <v>499.69999999999993</v>
      </c>
      <c r="N53" s="5">
        <f>C53*N50</f>
        <v>506.72999999999996</v>
      </c>
      <c r="O53" s="5">
        <f>C53*O50</f>
        <v>514.52</v>
      </c>
      <c r="P53" s="5">
        <f>C53*P50</f>
        <v>510.90999999999997</v>
      </c>
      <c r="Q53" s="5">
        <f>C53*Q50</f>
        <v>502.1699999999999</v>
      </c>
      <c r="R53" s="5">
        <f>C53*R50</f>
        <v>476.51999999999992</v>
      </c>
      <c r="S53" s="5">
        <f>C53*S50</f>
        <v>472.33999999999992</v>
      </c>
      <c r="T53" s="5">
        <f>C53*T50</f>
        <v>469.67999999999989</v>
      </c>
      <c r="U53" s="5">
        <f>C53*U50</f>
        <v>467.77999999999986</v>
      </c>
      <c r="V53" s="5">
        <f>C53*V50</f>
        <v>472.14999999999986</v>
      </c>
      <c r="W53" s="5">
        <f>C53*W50</f>
        <v>478.9899999999999</v>
      </c>
      <c r="X53" s="5">
        <f>C53*X50</f>
        <v>511.66999999999985</v>
      </c>
      <c r="Y53" s="5">
        <f>C53*Y50</f>
        <v>514.13999999999987</v>
      </c>
      <c r="Z53" s="5">
        <f>C53*Z50</f>
        <v>522.11999999999989</v>
      </c>
      <c r="AA53" s="5">
        <f>C53*AA50</f>
        <v>521.7399999999999</v>
      </c>
      <c r="AB53" s="5">
        <f>C53*AB50</f>
        <v>506.7299999999999</v>
      </c>
      <c r="AC53" s="5">
        <f>C53*AC50</f>
        <v>515.46999999999991</v>
      </c>
      <c r="AD53" s="5">
        <f>C53*AD50</f>
        <v>498.55999999999989</v>
      </c>
      <c r="AE53" s="5">
        <f>C53*AE50</f>
        <v>487.7299999999999</v>
      </c>
      <c r="AF53" s="5">
        <f>C53*AF50</f>
        <v>474.61999999999989</v>
      </c>
      <c r="AG53" s="5">
        <f>C53*AG50</f>
        <v>449.53999999999985</v>
      </c>
      <c r="AH53" s="5">
        <f>C53*AH50</f>
        <v>446.30999999999983</v>
      </c>
      <c r="AI53" s="5">
        <f>C53*AI50</f>
        <v>434.71999999999986</v>
      </c>
      <c r="AJ53" s="5">
        <f>C53*AJ50</f>
        <v>439.2799999999998</v>
      </c>
      <c r="AK53" s="5">
        <f>C53*AK50</f>
        <v>443.26999999999981</v>
      </c>
      <c r="AL53" s="5">
        <f>C53*AL50</f>
        <v>449.1599999999998</v>
      </c>
      <c r="AM53" s="5">
        <f>C53*AM50</f>
        <v>453.5299999999998</v>
      </c>
      <c r="AN53" s="5">
        <f>C53*AN50</f>
        <v>474.04999999999978</v>
      </c>
      <c r="AO53" s="5">
        <f>C53*AO50</f>
        <v>570.37999999999977</v>
      </c>
      <c r="AP53" s="5">
        <f>C53*AP50</f>
        <v>567.14999999999975</v>
      </c>
      <c r="AQ53" s="5">
        <f>C53*AQ50</f>
        <v>570.18999999999971</v>
      </c>
      <c r="AR53" s="5">
        <f>C53*AR50</f>
        <v>486.39999999999975</v>
      </c>
      <c r="AT53" s="9">
        <v>4.41</v>
      </c>
      <c r="AU53" s="9">
        <v>0.16</v>
      </c>
      <c r="AV53" s="9">
        <v>0.17</v>
      </c>
      <c r="AW53" s="9">
        <v>5.07</v>
      </c>
      <c r="AX53" s="9">
        <v>1.08</v>
      </c>
      <c r="AY53" s="9">
        <v>0.23</v>
      </c>
      <c r="AZ53" s="9">
        <v>0.31</v>
      </c>
      <c r="BA53" s="9">
        <v>0.21</v>
      </c>
      <c r="BB53" s="9">
        <v>0.24</v>
      </c>
      <c r="BC53" s="9">
        <v>0.61</v>
      </c>
      <c r="BD53" s="9">
        <v>0.17</v>
      </c>
      <c r="BE53" s="9">
        <v>1.32</v>
      </c>
      <c r="BF53" s="9">
        <v>0.69</v>
      </c>
      <c r="BG53" s="9">
        <v>0.56999999999999995</v>
      </c>
      <c r="BH53" s="9">
        <v>0.89</v>
      </c>
      <c r="BI53" s="9">
        <v>0.46</v>
      </c>
      <c r="BJ53" s="9">
        <v>0.79</v>
      </c>
      <c r="BK53" s="9">
        <v>0.02</v>
      </c>
      <c r="BL53" s="9">
        <v>0.42</v>
      </c>
      <c r="BM53" s="9">
        <v>0.13</v>
      </c>
      <c r="BN53" s="9">
        <v>1.72</v>
      </c>
      <c r="BO53" s="9">
        <v>0.36</v>
      </c>
      <c r="BP53" s="9">
        <v>0.23</v>
      </c>
      <c r="BQ53" s="9">
        <v>0.1</v>
      </c>
      <c r="BR53" s="9">
        <v>0.14000000000000001</v>
      </c>
      <c r="BS53" s="9">
        <v>0.22</v>
      </c>
      <c r="BT53" s="9">
        <v>1.35</v>
      </c>
      <c r="BU53" s="9">
        <v>0.46</v>
      </c>
      <c r="BV53" s="9">
        <v>0.19</v>
      </c>
      <c r="BW53" s="9">
        <v>0.41</v>
      </c>
      <c r="BX53" s="9">
        <v>0.37</v>
      </c>
      <c r="BY53" s="9">
        <v>0.11</v>
      </c>
      <c r="BZ53" s="9">
        <v>1.67</v>
      </c>
      <c r="CA53" s="9">
        <v>1.49</v>
      </c>
      <c r="CB53" s="9">
        <v>2.5</v>
      </c>
      <c r="CC53" s="9">
        <v>2.2599999999999998</v>
      </c>
      <c r="CD53" s="9">
        <v>1.61</v>
      </c>
      <c r="CE53" s="9">
        <v>2.96</v>
      </c>
    </row>
    <row r="54" spans="1:83" ht="30" customHeight="1" x14ac:dyDescent="0.3">
      <c r="A54" s="3"/>
      <c r="B54" s="3"/>
      <c r="C54" s="4">
        <v>48</v>
      </c>
      <c r="D54" s="5">
        <f>D50*C54</f>
        <v>1273.44</v>
      </c>
      <c r="E54" s="5">
        <f>E50*C54</f>
        <v>1060.32</v>
      </c>
      <c r="F54" s="5">
        <f t="shared" si="39"/>
        <v>1096.32</v>
      </c>
      <c r="G54" s="5">
        <f t="shared" si="0"/>
        <v>1093.3599999999999</v>
      </c>
      <c r="H54" s="5">
        <f>C54*H50</f>
        <v>876.96</v>
      </c>
      <c r="I54" s="5">
        <f>C54*I50</f>
        <v>985.44</v>
      </c>
      <c r="J54" s="5">
        <f>C54*J50</f>
        <v>1105.44</v>
      </c>
      <c r="K54" s="5">
        <f>C54*K50</f>
        <v>1176.96</v>
      </c>
      <c r="L54" s="5">
        <f>C54*L50</f>
        <v>1257.1199999999999</v>
      </c>
      <c r="M54" s="5">
        <f>C54*M50</f>
        <v>1262.3999999999999</v>
      </c>
      <c r="N54" s="5">
        <f>C54*N50</f>
        <v>1280.1599999999999</v>
      </c>
      <c r="O54" s="5">
        <f>C54*O50</f>
        <v>1299.8399999999999</v>
      </c>
      <c r="P54" s="5">
        <f>C54*P50</f>
        <v>1290.7199999999998</v>
      </c>
      <c r="Q54" s="5">
        <f>C54*Q50</f>
        <v>1268.6399999999999</v>
      </c>
      <c r="R54" s="5">
        <f>C54*R50</f>
        <v>1203.8399999999997</v>
      </c>
      <c r="S54" s="5">
        <f>C54*S50</f>
        <v>1193.2799999999997</v>
      </c>
      <c r="T54" s="5">
        <f>C54*T50</f>
        <v>1186.5599999999997</v>
      </c>
      <c r="U54" s="5">
        <f>C54*U50</f>
        <v>1181.7599999999998</v>
      </c>
      <c r="V54" s="5">
        <f>C54*V50</f>
        <v>1192.7999999999997</v>
      </c>
      <c r="W54" s="5">
        <f>C54*W50</f>
        <v>1210.0799999999997</v>
      </c>
      <c r="X54" s="5">
        <f>C54*X50</f>
        <v>1292.6399999999996</v>
      </c>
      <c r="Y54" s="5">
        <f>C54*Y50</f>
        <v>1298.8799999999997</v>
      </c>
      <c r="Z54" s="5">
        <f>C54*Z50</f>
        <v>1319.0399999999997</v>
      </c>
      <c r="AA54" s="5">
        <f>C54*AA50</f>
        <v>1318.0799999999997</v>
      </c>
      <c r="AB54" s="5">
        <f>C54*AB50</f>
        <v>1280.1599999999999</v>
      </c>
      <c r="AC54" s="5">
        <f>C54*AC50</f>
        <v>1302.2399999999998</v>
      </c>
      <c r="AD54" s="5">
        <f>C54*AD50</f>
        <v>1259.5199999999998</v>
      </c>
      <c r="AE54" s="5">
        <f>C54*AE50</f>
        <v>1232.1599999999999</v>
      </c>
      <c r="AF54" s="5">
        <f>C54*AF50</f>
        <v>1199.0399999999997</v>
      </c>
      <c r="AG54" s="5">
        <f>C54*AG50</f>
        <v>1135.6799999999996</v>
      </c>
      <c r="AH54" s="5">
        <f>C54*AH50</f>
        <v>1127.5199999999995</v>
      </c>
      <c r="AI54" s="5">
        <f>C54*AI50</f>
        <v>1098.2399999999996</v>
      </c>
      <c r="AJ54" s="5">
        <f>C54*AJ50</f>
        <v>1109.7599999999995</v>
      </c>
      <c r="AK54" s="5">
        <f>C54*AK50</f>
        <v>1119.8399999999997</v>
      </c>
      <c r="AL54" s="5">
        <f>C54*AL50</f>
        <v>1134.7199999999996</v>
      </c>
      <c r="AM54" s="5">
        <f>C54*AM50</f>
        <v>1145.7599999999995</v>
      </c>
      <c r="AN54" s="5">
        <f>C54*AN50</f>
        <v>1197.5999999999995</v>
      </c>
      <c r="AO54" s="5">
        <f>C54*AO50</f>
        <v>1440.9599999999996</v>
      </c>
      <c r="AP54" s="5">
        <f>C54*AP50</f>
        <v>1432.7999999999993</v>
      </c>
      <c r="AQ54" s="5">
        <f>C54*AQ50</f>
        <v>1440.4799999999993</v>
      </c>
      <c r="AR54" s="5">
        <f>C54*AR50</f>
        <v>1228.7999999999993</v>
      </c>
      <c r="AT54" s="9">
        <v>4.41</v>
      </c>
      <c r="AU54" s="9">
        <v>0.16</v>
      </c>
      <c r="AV54" s="9">
        <v>0.17</v>
      </c>
      <c r="AW54" s="9">
        <v>5.07</v>
      </c>
      <c r="AX54" s="9">
        <v>1.08</v>
      </c>
      <c r="AY54" s="9">
        <v>0.23</v>
      </c>
      <c r="AZ54" s="9">
        <v>0.31</v>
      </c>
      <c r="BA54" s="9">
        <v>0.21</v>
      </c>
      <c r="BB54" s="9">
        <v>0.24</v>
      </c>
      <c r="BC54" s="9">
        <v>0.61</v>
      </c>
      <c r="BD54" s="9">
        <v>0.17</v>
      </c>
      <c r="BE54" s="9">
        <v>1.32</v>
      </c>
      <c r="BF54" s="9">
        <v>0.69</v>
      </c>
      <c r="BG54" s="9">
        <v>0.56999999999999995</v>
      </c>
      <c r="BH54" s="9">
        <v>0.89</v>
      </c>
      <c r="BI54" s="9">
        <v>0.46</v>
      </c>
      <c r="BJ54" s="9">
        <v>0.79</v>
      </c>
      <c r="BK54" s="9">
        <v>0.02</v>
      </c>
      <c r="BL54" s="9">
        <v>0.42</v>
      </c>
      <c r="BM54" s="9">
        <v>0.13</v>
      </c>
      <c r="BN54" s="9">
        <v>1.72</v>
      </c>
      <c r="BO54" s="9">
        <v>0.36</v>
      </c>
      <c r="BP54" s="9">
        <v>0.23</v>
      </c>
      <c r="BQ54" s="9">
        <v>0.1</v>
      </c>
      <c r="BR54" s="9">
        <v>0.14000000000000001</v>
      </c>
      <c r="BS54" s="9">
        <v>0.22</v>
      </c>
      <c r="BT54" s="9">
        <v>1.35</v>
      </c>
      <c r="BU54" s="9">
        <v>0.46</v>
      </c>
      <c r="BV54" s="9">
        <v>0.19</v>
      </c>
      <c r="BW54" s="9">
        <v>0.41</v>
      </c>
      <c r="BX54" s="9">
        <v>0.37</v>
      </c>
      <c r="BY54" s="9">
        <v>0.11</v>
      </c>
      <c r="BZ54" s="9">
        <v>1.67</v>
      </c>
      <c r="CA54" s="9">
        <v>1.49</v>
      </c>
      <c r="CB54" s="9">
        <v>2.5</v>
      </c>
      <c r="CC54" s="9">
        <v>2.2599999999999998</v>
      </c>
      <c r="CD54" s="9">
        <v>1.61</v>
      </c>
      <c r="CE54" s="9">
        <v>2.96</v>
      </c>
    </row>
    <row r="55" spans="1:83" ht="30" customHeight="1" x14ac:dyDescent="0.3">
      <c r="A55" s="3" t="s">
        <v>16</v>
      </c>
      <c r="B55" s="3" t="s">
        <v>10</v>
      </c>
      <c r="C55" s="4" t="s">
        <v>7</v>
      </c>
      <c r="D55" s="5">
        <v>25.9</v>
      </c>
      <c r="E55" s="5">
        <f>D55-4.44</f>
        <v>21.459999999999997</v>
      </c>
      <c r="F55" s="5">
        <f>E55+0.75</f>
        <v>22.209999999999997</v>
      </c>
      <c r="G55" s="5">
        <f t="shared" si="0"/>
        <v>19.249999999999996</v>
      </c>
      <c r="H55" s="5">
        <f t="shared" si="2"/>
        <v>17.639999999999997</v>
      </c>
      <c r="I55" s="5">
        <f>H55+CC55</f>
        <v>19.899999999999999</v>
      </c>
      <c r="J55" s="5">
        <f>I55+CB55</f>
        <v>22.4</v>
      </c>
      <c r="K55" s="5">
        <f>J55+CA55</f>
        <v>23.889999999999997</v>
      </c>
      <c r="L55" s="5">
        <f>K55+BZ55</f>
        <v>25.559999999999995</v>
      </c>
      <c r="M55" s="5">
        <f>L55+BY55</f>
        <v>25.669999999999995</v>
      </c>
      <c r="N55" s="5">
        <f t="shared" si="3"/>
        <v>26.039999999999996</v>
      </c>
      <c r="O55" s="5">
        <f t="shared" si="4"/>
        <v>26.449999999999996</v>
      </c>
      <c r="P55" s="5">
        <f t="shared" si="5"/>
        <v>26.259999999999994</v>
      </c>
      <c r="Q55" s="5">
        <f t="shared" si="6"/>
        <v>25.799999999999994</v>
      </c>
      <c r="R55" s="5">
        <f t="shared" si="7"/>
        <v>24.449999999999992</v>
      </c>
      <c r="S55" s="5">
        <f t="shared" si="8"/>
        <v>24.229999999999993</v>
      </c>
      <c r="T55" s="5">
        <f t="shared" si="9"/>
        <v>24.089999999999993</v>
      </c>
      <c r="U55" s="5">
        <f t="shared" si="10"/>
        <v>23.989999999999991</v>
      </c>
      <c r="V55" s="5">
        <f t="shared" si="11"/>
        <v>24.219999999999992</v>
      </c>
      <c r="W55" s="5">
        <f t="shared" si="12"/>
        <v>24.579999999999991</v>
      </c>
      <c r="X55" s="5">
        <f t="shared" si="13"/>
        <v>26.29999999999999</v>
      </c>
      <c r="Y55" s="5">
        <f t="shared" si="14"/>
        <v>26.429999999999989</v>
      </c>
      <c r="Z55" s="5">
        <f t="shared" si="15"/>
        <v>26.849999999999991</v>
      </c>
      <c r="AA55" s="5">
        <f t="shared" si="16"/>
        <v>26.829999999999991</v>
      </c>
      <c r="AB55" s="5">
        <f>AA55-BJ55</f>
        <v>26.04999999999999</v>
      </c>
      <c r="AC55" s="5">
        <f t="shared" si="17"/>
        <v>26.509999999999991</v>
      </c>
      <c r="AD55" s="5">
        <f t="shared" si="18"/>
        <v>25.61999999999999</v>
      </c>
      <c r="AE55" s="5">
        <f t="shared" si="19"/>
        <v>25.04999999999999</v>
      </c>
      <c r="AF55" s="5">
        <f t="shared" si="20"/>
        <v>24.359999999999989</v>
      </c>
      <c r="AG55" s="5">
        <f t="shared" si="21"/>
        <v>23.039999999999988</v>
      </c>
      <c r="AH55" s="5">
        <f t="shared" si="22"/>
        <v>22.869999999999987</v>
      </c>
      <c r="AI55" s="5">
        <f t="shared" si="23"/>
        <v>22.259999999999987</v>
      </c>
      <c r="AJ55" s="5">
        <f t="shared" si="24"/>
        <v>22.499999999999986</v>
      </c>
      <c r="AK55" s="5">
        <f t="shared" si="25"/>
        <v>22.709999999999987</v>
      </c>
      <c r="AL55" s="5">
        <f t="shared" si="26"/>
        <v>23.019999999999985</v>
      </c>
      <c r="AM55" s="5">
        <f t="shared" si="27"/>
        <v>23.249999999999986</v>
      </c>
      <c r="AN55" s="5">
        <f>AM55+AX55</f>
        <v>24.319999999999986</v>
      </c>
      <c r="AO55" s="5">
        <f t="shared" si="28"/>
        <v>29.389999999999986</v>
      </c>
      <c r="AP55" s="5">
        <f t="shared" si="29"/>
        <v>29.219999999999985</v>
      </c>
      <c r="AQ55" s="5">
        <f t="shared" si="30"/>
        <v>29.379999999999985</v>
      </c>
      <c r="AR55" s="5">
        <f t="shared" si="31"/>
        <v>24.969999999999985</v>
      </c>
      <c r="AT55" s="9">
        <v>4.41</v>
      </c>
      <c r="AU55" s="9">
        <v>0.16</v>
      </c>
      <c r="AV55" s="9">
        <v>0.17</v>
      </c>
      <c r="AW55" s="9">
        <v>5.07</v>
      </c>
      <c r="AX55" s="9">
        <v>1.07</v>
      </c>
      <c r="AY55" s="9">
        <v>0.23</v>
      </c>
      <c r="AZ55" s="9">
        <v>0.31</v>
      </c>
      <c r="BA55" s="9">
        <v>0.21</v>
      </c>
      <c r="BB55" s="9">
        <v>0.24</v>
      </c>
      <c r="BC55" s="9">
        <v>0.61</v>
      </c>
      <c r="BD55" s="9">
        <v>0.17</v>
      </c>
      <c r="BE55" s="9">
        <v>1.32</v>
      </c>
      <c r="BF55" s="9">
        <v>0.69</v>
      </c>
      <c r="BG55" s="9">
        <v>0.56999999999999995</v>
      </c>
      <c r="BH55" s="9">
        <v>0.89</v>
      </c>
      <c r="BI55" s="9">
        <v>0.46</v>
      </c>
      <c r="BJ55" s="9">
        <v>0.78</v>
      </c>
      <c r="BK55" s="9">
        <v>0.02</v>
      </c>
      <c r="BL55" s="9">
        <v>0.42</v>
      </c>
      <c r="BM55" s="9">
        <v>0.13</v>
      </c>
      <c r="BN55" s="9">
        <v>1.72</v>
      </c>
      <c r="BO55" s="9">
        <v>0.36</v>
      </c>
      <c r="BP55" s="9">
        <v>0.23</v>
      </c>
      <c r="BQ55" s="9">
        <v>0.1</v>
      </c>
      <c r="BR55" s="9">
        <v>0.14000000000000001</v>
      </c>
      <c r="BS55" s="9">
        <v>0.22</v>
      </c>
      <c r="BT55" s="9">
        <v>1.35</v>
      </c>
      <c r="BU55" s="9">
        <v>0.46</v>
      </c>
      <c r="BV55" s="9">
        <v>0.19</v>
      </c>
      <c r="BW55" s="9">
        <v>0.41</v>
      </c>
      <c r="BX55" s="9">
        <v>0.37</v>
      </c>
      <c r="BY55" s="9">
        <v>0.11</v>
      </c>
      <c r="BZ55" s="9">
        <v>1.67</v>
      </c>
      <c r="CA55" s="9">
        <v>1.49</v>
      </c>
      <c r="CB55" s="9">
        <v>2.5</v>
      </c>
      <c r="CC55" s="9">
        <v>2.2599999999999998</v>
      </c>
      <c r="CD55" s="9">
        <v>1.61</v>
      </c>
      <c r="CE55" s="9">
        <v>2.96</v>
      </c>
    </row>
    <row r="56" spans="1:83" ht="30" customHeight="1" x14ac:dyDescent="0.3">
      <c r="A56" s="3"/>
      <c r="B56" s="3"/>
      <c r="C56" s="4">
        <v>9</v>
      </c>
      <c r="D56" s="5">
        <f>D55*C56</f>
        <v>233.1</v>
      </c>
      <c r="E56" s="5">
        <f>E55*C56</f>
        <v>193.14</v>
      </c>
      <c r="F56" s="5">
        <f>C56*$F$55</f>
        <v>199.89</v>
      </c>
      <c r="G56" s="5">
        <f t="shared" si="0"/>
        <v>196.92999999999998</v>
      </c>
      <c r="H56" s="5">
        <f>C56*H55</f>
        <v>158.75999999999996</v>
      </c>
      <c r="I56" s="5">
        <f>C56*I55</f>
        <v>179.1</v>
      </c>
      <c r="J56" s="5">
        <f>C56*J55</f>
        <v>201.6</v>
      </c>
      <c r="K56" s="5">
        <f>C56*K55</f>
        <v>215.00999999999996</v>
      </c>
      <c r="L56" s="5">
        <f>C56*L55</f>
        <v>230.03999999999996</v>
      </c>
      <c r="M56" s="5">
        <f>C56*M55</f>
        <v>231.02999999999994</v>
      </c>
      <c r="N56" s="5">
        <f>C56*N55</f>
        <v>234.35999999999996</v>
      </c>
      <c r="O56" s="5">
        <f>C56*O55</f>
        <v>238.04999999999995</v>
      </c>
      <c r="P56" s="5">
        <f>C56*P55</f>
        <v>236.33999999999995</v>
      </c>
      <c r="Q56" s="5">
        <f>C56*Q55</f>
        <v>232.19999999999993</v>
      </c>
      <c r="R56" s="5">
        <f>C56*R55</f>
        <v>220.04999999999993</v>
      </c>
      <c r="S56" s="5">
        <f>C56*S55</f>
        <v>218.06999999999994</v>
      </c>
      <c r="T56" s="5">
        <f>C56*T55</f>
        <v>216.80999999999995</v>
      </c>
      <c r="U56" s="5">
        <f>C56*U55</f>
        <v>215.90999999999991</v>
      </c>
      <c r="V56" s="5">
        <f>C56*V55</f>
        <v>217.97999999999993</v>
      </c>
      <c r="W56" s="5">
        <f>C56*W55</f>
        <v>221.21999999999991</v>
      </c>
      <c r="X56" s="5">
        <f>C56*X55</f>
        <v>236.6999999999999</v>
      </c>
      <c r="Y56" s="5">
        <f>C56*Y55</f>
        <v>237.86999999999989</v>
      </c>
      <c r="Z56" s="5">
        <f>C56*Z55</f>
        <v>241.64999999999992</v>
      </c>
      <c r="AA56" s="5">
        <f>C56*AA55</f>
        <v>241.46999999999991</v>
      </c>
      <c r="AB56" s="5">
        <f>C56*AB55</f>
        <v>234.4499999999999</v>
      </c>
      <c r="AC56" s="5">
        <f>C56*AC55</f>
        <v>238.58999999999992</v>
      </c>
      <c r="AD56" s="5">
        <f>C56*AD55</f>
        <v>230.57999999999993</v>
      </c>
      <c r="AE56" s="5">
        <f>C56*AE55</f>
        <v>225.4499999999999</v>
      </c>
      <c r="AF56" s="5">
        <f>C56*AF55</f>
        <v>219.2399999999999</v>
      </c>
      <c r="AG56" s="5">
        <f>C56*AG55</f>
        <v>207.3599999999999</v>
      </c>
      <c r="AH56" s="5">
        <f>C56*AH55</f>
        <v>205.82999999999987</v>
      </c>
      <c r="AI56" s="5">
        <f>C56*AI55</f>
        <v>200.33999999999989</v>
      </c>
      <c r="AJ56" s="5">
        <f>C56*AJ55</f>
        <v>202.49999999999989</v>
      </c>
      <c r="AK56" s="5">
        <f>C56*AK55</f>
        <v>204.38999999999987</v>
      </c>
      <c r="AL56" s="5">
        <f>C56*AL55</f>
        <v>207.17999999999986</v>
      </c>
      <c r="AM56" s="5">
        <f>C56*AM55</f>
        <v>209.24999999999989</v>
      </c>
      <c r="AN56" s="5">
        <f>C56*AN55</f>
        <v>218.87999999999988</v>
      </c>
      <c r="AO56" s="5">
        <f>C56*AO55</f>
        <v>264.50999999999988</v>
      </c>
      <c r="AP56" s="5">
        <f>C56*AP55</f>
        <v>262.97999999999985</v>
      </c>
      <c r="AQ56" s="5">
        <f>C56*AQ55</f>
        <v>264.41999999999985</v>
      </c>
      <c r="AR56" s="5">
        <f>C56*AR55</f>
        <v>224.72999999999985</v>
      </c>
      <c r="AT56" s="9">
        <v>4.41</v>
      </c>
      <c r="AU56" s="9">
        <v>0.16</v>
      </c>
      <c r="AV56" s="9">
        <v>0.17</v>
      </c>
      <c r="AW56" s="9">
        <v>5.07</v>
      </c>
      <c r="AX56" s="9">
        <v>1.07</v>
      </c>
      <c r="AY56" s="9">
        <v>0.23</v>
      </c>
      <c r="AZ56" s="9">
        <v>0.31</v>
      </c>
      <c r="BA56" s="9">
        <v>0.21</v>
      </c>
      <c r="BB56" s="9">
        <v>0.24</v>
      </c>
      <c r="BC56" s="9">
        <v>0.61</v>
      </c>
      <c r="BD56" s="9">
        <v>0.17</v>
      </c>
      <c r="BE56" s="9">
        <v>1.32</v>
      </c>
      <c r="BF56" s="9">
        <v>0.69</v>
      </c>
      <c r="BG56" s="9">
        <v>0.56999999999999995</v>
      </c>
      <c r="BH56" s="9">
        <v>0.89</v>
      </c>
      <c r="BI56" s="9">
        <v>0.46</v>
      </c>
      <c r="BJ56" s="9">
        <v>0.78</v>
      </c>
      <c r="BK56" s="9">
        <v>0.02</v>
      </c>
      <c r="BL56" s="9">
        <v>0.42</v>
      </c>
      <c r="BM56" s="9">
        <v>0.13</v>
      </c>
      <c r="BN56" s="9">
        <v>1.72</v>
      </c>
      <c r="BO56" s="9">
        <v>0.36</v>
      </c>
      <c r="BP56" s="9">
        <v>0.23</v>
      </c>
      <c r="BQ56" s="9">
        <v>0.1</v>
      </c>
      <c r="BR56" s="9">
        <v>0.14000000000000001</v>
      </c>
      <c r="BS56" s="9">
        <v>0.22</v>
      </c>
      <c r="BT56" s="9">
        <v>1.35</v>
      </c>
      <c r="BU56" s="9">
        <v>0.46</v>
      </c>
      <c r="BV56" s="9">
        <v>0.19</v>
      </c>
      <c r="BW56" s="9">
        <v>0.41</v>
      </c>
      <c r="BX56" s="9">
        <v>0.37</v>
      </c>
      <c r="BY56" s="9">
        <v>0.11</v>
      </c>
      <c r="BZ56" s="9">
        <v>1.67</v>
      </c>
      <c r="CA56" s="9">
        <v>1.49</v>
      </c>
      <c r="CB56" s="9">
        <v>2.5</v>
      </c>
      <c r="CC56" s="9">
        <v>2.2599999999999998</v>
      </c>
      <c r="CD56" s="9">
        <v>1.61</v>
      </c>
      <c r="CE56" s="9">
        <v>2.96</v>
      </c>
    </row>
    <row r="57" spans="1:83" ht="30" customHeight="1" x14ac:dyDescent="0.3">
      <c r="A57" s="3"/>
      <c r="B57" s="3"/>
      <c r="C57" s="4">
        <v>14</v>
      </c>
      <c r="D57" s="5">
        <f>D55*C57</f>
        <v>362.59999999999997</v>
      </c>
      <c r="E57" s="5">
        <f>E55*C57</f>
        <v>300.43999999999994</v>
      </c>
      <c r="F57" s="5">
        <f t="shared" ref="F57:F59" si="40">C57*$F$55</f>
        <v>310.93999999999994</v>
      </c>
      <c r="G57" s="5">
        <f t="shared" si="0"/>
        <v>307.97999999999996</v>
      </c>
      <c r="H57" s="5">
        <f>C57*H55</f>
        <v>246.95999999999995</v>
      </c>
      <c r="I57" s="5">
        <f>C57*I55</f>
        <v>278.59999999999997</v>
      </c>
      <c r="J57" s="5">
        <f>C57*J55</f>
        <v>313.59999999999997</v>
      </c>
      <c r="K57" s="5">
        <f>C57*K55</f>
        <v>334.46</v>
      </c>
      <c r="L57" s="5">
        <f>C57*L55</f>
        <v>357.83999999999992</v>
      </c>
      <c r="M57" s="5">
        <f>C57*M55</f>
        <v>359.37999999999994</v>
      </c>
      <c r="N57" s="5">
        <f>C57*N55</f>
        <v>364.55999999999995</v>
      </c>
      <c r="O57" s="5">
        <f>C57*O55</f>
        <v>370.29999999999995</v>
      </c>
      <c r="P57" s="5">
        <f>C57*P55</f>
        <v>367.63999999999993</v>
      </c>
      <c r="Q57" s="5">
        <f>C57*Q55</f>
        <v>361.19999999999993</v>
      </c>
      <c r="R57" s="5">
        <f>C57*R55</f>
        <v>342.2999999999999</v>
      </c>
      <c r="S57" s="5">
        <f>C57*S55</f>
        <v>339.21999999999991</v>
      </c>
      <c r="T57" s="5">
        <f>C57*T55</f>
        <v>337.25999999999988</v>
      </c>
      <c r="U57" s="5">
        <f>C57*U55</f>
        <v>335.8599999999999</v>
      </c>
      <c r="V57" s="5">
        <f>C57*V55</f>
        <v>339.07999999999987</v>
      </c>
      <c r="W57" s="5">
        <f>C57*W55</f>
        <v>344.11999999999989</v>
      </c>
      <c r="X57" s="5">
        <f>C57*X55</f>
        <v>368.19999999999987</v>
      </c>
      <c r="Y57" s="5">
        <f>C57*Y55</f>
        <v>370.01999999999987</v>
      </c>
      <c r="Z57" s="5">
        <f>C57*Z55</f>
        <v>375.89999999999986</v>
      </c>
      <c r="AA57" s="5">
        <f>C57*AA55</f>
        <v>375.61999999999989</v>
      </c>
      <c r="AB57" s="5">
        <f>C57*AB55</f>
        <v>364.69999999999987</v>
      </c>
      <c r="AC57" s="5">
        <f>C57*AC55</f>
        <v>371.13999999999987</v>
      </c>
      <c r="AD57" s="5">
        <f>C57*AD55</f>
        <v>358.67999999999984</v>
      </c>
      <c r="AE57" s="5">
        <f>C57*AE55</f>
        <v>350.69999999999987</v>
      </c>
      <c r="AF57" s="5">
        <f>C57*AF55</f>
        <v>341.03999999999985</v>
      </c>
      <c r="AG57" s="5">
        <f>C57*AG55</f>
        <v>322.55999999999983</v>
      </c>
      <c r="AH57" s="5">
        <f>C57*AH55</f>
        <v>320.17999999999984</v>
      </c>
      <c r="AI57" s="5">
        <f>C57*AI55</f>
        <v>311.63999999999982</v>
      </c>
      <c r="AJ57" s="5">
        <f>C57*AJ55</f>
        <v>314.99999999999977</v>
      </c>
      <c r="AK57" s="5">
        <f>C57*AK55</f>
        <v>317.93999999999983</v>
      </c>
      <c r="AL57" s="5">
        <f>C57*AL55</f>
        <v>322.2799999999998</v>
      </c>
      <c r="AM57" s="5">
        <f>C57*AM55</f>
        <v>325.49999999999977</v>
      </c>
      <c r="AN57" s="5">
        <f>C57*AN55</f>
        <v>340.47999999999979</v>
      </c>
      <c r="AO57" s="5">
        <f>C57*AO55</f>
        <v>411.45999999999981</v>
      </c>
      <c r="AP57" s="5">
        <f>C57*AP55</f>
        <v>409.07999999999981</v>
      </c>
      <c r="AQ57" s="5">
        <f>C57*AQ55</f>
        <v>411.31999999999977</v>
      </c>
      <c r="AR57" s="5">
        <f>C57*AR55</f>
        <v>349.57999999999981</v>
      </c>
      <c r="AT57" s="9">
        <v>4.41</v>
      </c>
      <c r="AU57" s="9">
        <v>0.16</v>
      </c>
      <c r="AV57" s="9">
        <v>0.17</v>
      </c>
      <c r="AW57" s="9">
        <v>5.07</v>
      </c>
      <c r="AX57" s="9">
        <v>1.07</v>
      </c>
      <c r="AY57" s="9">
        <v>0.23</v>
      </c>
      <c r="AZ57" s="9">
        <v>0.31</v>
      </c>
      <c r="BA57" s="9">
        <v>0.21</v>
      </c>
      <c r="BB57" s="9">
        <v>0.24</v>
      </c>
      <c r="BC57" s="9">
        <v>0.61</v>
      </c>
      <c r="BD57" s="9">
        <v>0.17</v>
      </c>
      <c r="BE57" s="9">
        <v>1.32</v>
      </c>
      <c r="BF57" s="9">
        <v>0.69</v>
      </c>
      <c r="BG57" s="9">
        <v>0.56999999999999995</v>
      </c>
      <c r="BH57" s="9">
        <v>0.89</v>
      </c>
      <c r="BI57" s="9">
        <v>0.46</v>
      </c>
      <c r="BJ57" s="9">
        <v>0.78</v>
      </c>
      <c r="BK57" s="9">
        <v>0.02</v>
      </c>
      <c r="BL57" s="9">
        <v>0.42</v>
      </c>
      <c r="BM57" s="9">
        <v>0.13</v>
      </c>
      <c r="BN57" s="9">
        <v>1.72</v>
      </c>
      <c r="BO57" s="9">
        <v>0.36</v>
      </c>
      <c r="BP57" s="9">
        <v>0.23</v>
      </c>
      <c r="BQ57" s="9">
        <v>0.1</v>
      </c>
      <c r="BR57" s="9">
        <v>0.14000000000000001</v>
      </c>
      <c r="BS57" s="9">
        <v>0.22</v>
      </c>
      <c r="BT57" s="9">
        <v>1.35</v>
      </c>
      <c r="BU57" s="9">
        <v>0.46</v>
      </c>
      <c r="BV57" s="9">
        <v>0.19</v>
      </c>
      <c r="BW57" s="9">
        <v>0.41</v>
      </c>
      <c r="BX57" s="9">
        <v>0.37</v>
      </c>
      <c r="BY57" s="9">
        <v>0.11</v>
      </c>
      <c r="BZ57" s="9">
        <v>1.67</v>
      </c>
      <c r="CA57" s="9">
        <v>1.49</v>
      </c>
      <c r="CB57" s="9">
        <v>2.5</v>
      </c>
      <c r="CC57" s="9">
        <v>2.2599999999999998</v>
      </c>
      <c r="CD57" s="9">
        <v>1.61</v>
      </c>
      <c r="CE57" s="9">
        <v>2.96</v>
      </c>
    </row>
    <row r="58" spans="1:83" ht="30" customHeight="1" x14ac:dyDescent="0.3">
      <c r="A58" s="3"/>
      <c r="B58" s="3"/>
      <c r="C58" s="4">
        <v>19</v>
      </c>
      <c r="D58" s="5">
        <f>D55*C58</f>
        <v>492.09999999999997</v>
      </c>
      <c r="E58" s="5">
        <f>E55*C58</f>
        <v>407.73999999999995</v>
      </c>
      <c r="F58" s="5">
        <f t="shared" si="40"/>
        <v>421.98999999999995</v>
      </c>
      <c r="G58" s="5">
        <f t="shared" si="0"/>
        <v>419.03</v>
      </c>
      <c r="H58" s="5">
        <f>C58*H55</f>
        <v>335.15999999999997</v>
      </c>
      <c r="I58" s="5">
        <f>C58*I55</f>
        <v>378.09999999999997</v>
      </c>
      <c r="J58" s="5">
        <f>C58*J55</f>
        <v>425.59999999999997</v>
      </c>
      <c r="K58" s="5">
        <f>C58*K55</f>
        <v>453.90999999999997</v>
      </c>
      <c r="L58" s="5">
        <f>C58*L55</f>
        <v>485.63999999999993</v>
      </c>
      <c r="M58" s="5">
        <f>C58*M55</f>
        <v>487.7299999999999</v>
      </c>
      <c r="N58" s="5">
        <f>C58*N55</f>
        <v>494.75999999999993</v>
      </c>
      <c r="O58" s="5">
        <f>C58*O55</f>
        <v>502.5499999999999</v>
      </c>
      <c r="P58" s="5">
        <f>C58*P55</f>
        <v>498.93999999999988</v>
      </c>
      <c r="Q58" s="5">
        <f>C58*Q55</f>
        <v>490.19999999999987</v>
      </c>
      <c r="R58" s="5">
        <f>C58*R55</f>
        <v>464.54999999999984</v>
      </c>
      <c r="S58" s="5">
        <f>C58*S55</f>
        <v>460.36999999999989</v>
      </c>
      <c r="T58" s="5">
        <f>C58*T55</f>
        <v>457.70999999999987</v>
      </c>
      <c r="U58" s="5">
        <f>C58*U55</f>
        <v>455.80999999999983</v>
      </c>
      <c r="V58" s="5">
        <f>C58*V55</f>
        <v>460.17999999999984</v>
      </c>
      <c r="W58" s="5">
        <f>C58*W55</f>
        <v>467.01999999999981</v>
      </c>
      <c r="X58" s="5">
        <f>C58*X55</f>
        <v>499.69999999999982</v>
      </c>
      <c r="Y58" s="5">
        <f>C58*Y55</f>
        <v>502.16999999999979</v>
      </c>
      <c r="Z58" s="5">
        <f>C58*Z55</f>
        <v>510.14999999999981</v>
      </c>
      <c r="AA58" s="5">
        <f>C58*AA55</f>
        <v>509.76999999999981</v>
      </c>
      <c r="AB58" s="5">
        <f>C58*AB55</f>
        <v>494.94999999999982</v>
      </c>
      <c r="AC58" s="5">
        <f>C58*AC55</f>
        <v>503.68999999999983</v>
      </c>
      <c r="AD58" s="5">
        <f>C58*AD55</f>
        <v>486.7799999999998</v>
      </c>
      <c r="AE58" s="5">
        <f>C58*AE55</f>
        <v>475.94999999999982</v>
      </c>
      <c r="AF58" s="5">
        <f>C58*AF55</f>
        <v>462.8399999999998</v>
      </c>
      <c r="AG58" s="5">
        <f>C58*AG55</f>
        <v>437.75999999999976</v>
      </c>
      <c r="AH58" s="5">
        <f>C58*AH55</f>
        <v>434.52999999999975</v>
      </c>
      <c r="AI58" s="5">
        <f>C58*AI55</f>
        <v>422.93999999999977</v>
      </c>
      <c r="AJ58" s="5">
        <f>C58*AJ55</f>
        <v>427.49999999999972</v>
      </c>
      <c r="AK58" s="5">
        <f>C58*AK55</f>
        <v>431.48999999999972</v>
      </c>
      <c r="AL58" s="5">
        <f>C58*AL55</f>
        <v>437.37999999999971</v>
      </c>
      <c r="AM58" s="5">
        <f>C58*AM55</f>
        <v>441.74999999999972</v>
      </c>
      <c r="AN58" s="5">
        <f>C58*AN55</f>
        <v>462.07999999999976</v>
      </c>
      <c r="AO58" s="5">
        <f>C58*AO55</f>
        <v>558.40999999999974</v>
      </c>
      <c r="AP58" s="5">
        <f>C58*AP55</f>
        <v>555.17999999999972</v>
      </c>
      <c r="AQ58" s="5">
        <f>C58*AQ55</f>
        <v>558.21999999999969</v>
      </c>
      <c r="AR58" s="5">
        <f>C58*AR55</f>
        <v>474.42999999999972</v>
      </c>
      <c r="AT58" s="9">
        <v>4.41</v>
      </c>
      <c r="AU58" s="9">
        <v>0.16</v>
      </c>
      <c r="AV58" s="9">
        <v>0.17</v>
      </c>
      <c r="AW58" s="9">
        <v>5.07</v>
      </c>
      <c r="AX58" s="9">
        <v>1.07</v>
      </c>
      <c r="AY58" s="9">
        <v>0.23</v>
      </c>
      <c r="AZ58" s="9">
        <v>0.31</v>
      </c>
      <c r="BA58" s="9">
        <v>0.21</v>
      </c>
      <c r="BB58" s="9">
        <v>0.24</v>
      </c>
      <c r="BC58" s="9">
        <v>0.61</v>
      </c>
      <c r="BD58" s="9">
        <v>0.17</v>
      </c>
      <c r="BE58" s="9">
        <v>1.32</v>
      </c>
      <c r="BF58" s="9">
        <v>0.69</v>
      </c>
      <c r="BG58" s="9">
        <v>0.56999999999999995</v>
      </c>
      <c r="BH58" s="9">
        <v>0.89</v>
      </c>
      <c r="BI58" s="9">
        <v>0.46</v>
      </c>
      <c r="BJ58" s="9">
        <v>0.78</v>
      </c>
      <c r="BK58" s="9">
        <v>0.02</v>
      </c>
      <c r="BL58" s="9">
        <v>0.42</v>
      </c>
      <c r="BM58" s="9">
        <v>0.13</v>
      </c>
      <c r="BN58" s="9">
        <v>1.72</v>
      </c>
      <c r="BO58" s="9">
        <v>0.36</v>
      </c>
      <c r="BP58" s="9">
        <v>0.23</v>
      </c>
      <c r="BQ58" s="9">
        <v>0.1</v>
      </c>
      <c r="BR58" s="9">
        <v>0.14000000000000001</v>
      </c>
      <c r="BS58" s="9">
        <v>0.22</v>
      </c>
      <c r="BT58" s="9">
        <v>1.35</v>
      </c>
      <c r="BU58" s="9">
        <v>0.46</v>
      </c>
      <c r="BV58" s="9">
        <v>0.19</v>
      </c>
      <c r="BW58" s="9">
        <v>0.41</v>
      </c>
      <c r="BX58" s="9">
        <v>0.37</v>
      </c>
      <c r="BY58" s="9">
        <v>0.11</v>
      </c>
      <c r="BZ58" s="9">
        <v>1.67</v>
      </c>
      <c r="CA58" s="9">
        <v>1.49</v>
      </c>
      <c r="CB58" s="9">
        <v>2.5</v>
      </c>
      <c r="CC58" s="9">
        <v>2.2599999999999998</v>
      </c>
      <c r="CD58" s="9">
        <v>1.61</v>
      </c>
      <c r="CE58" s="9">
        <v>2.96</v>
      </c>
    </row>
    <row r="59" spans="1:83" ht="30" customHeight="1" x14ac:dyDescent="0.3">
      <c r="A59" s="3"/>
      <c r="B59" s="3"/>
      <c r="C59" s="4">
        <v>48</v>
      </c>
      <c r="D59" s="5">
        <f>D55*C59</f>
        <v>1243.1999999999998</v>
      </c>
      <c r="E59" s="5">
        <f>E55*C59</f>
        <v>1030.08</v>
      </c>
      <c r="F59" s="5">
        <f t="shared" si="40"/>
        <v>1066.08</v>
      </c>
      <c r="G59" s="5">
        <f t="shared" si="0"/>
        <v>1063.1199999999999</v>
      </c>
      <c r="H59" s="5">
        <f>C59*H55</f>
        <v>846.7199999999998</v>
      </c>
      <c r="I59" s="5">
        <f>C59*I55</f>
        <v>955.19999999999993</v>
      </c>
      <c r="J59" s="5">
        <f>C59*J55</f>
        <v>1075.1999999999998</v>
      </c>
      <c r="K59" s="5">
        <f>C59*K55</f>
        <v>1146.7199999999998</v>
      </c>
      <c r="L59" s="5">
        <f>C59*L55</f>
        <v>1226.8799999999997</v>
      </c>
      <c r="M59" s="5">
        <f>C59*M55</f>
        <v>1232.1599999999999</v>
      </c>
      <c r="N59" s="5">
        <f>C59*N55</f>
        <v>1249.9199999999998</v>
      </c>
      <c r="O59" s="5">
        <f>C59*O55</f>
        <v>1269.5999999999999</v>
      </c>
      <c r="P59" s="5">
        <f>C59*P55</f>
        <v>1260.4799999999998</v>
      </c>
      <c r="Q59" s="5">
        <f>C59*Q55</f>
        <v>1238.3999999999996</v>
      </c>
      <c r="R59" s="5">
        <f>C59*R55</f>
        <v>1173.5999999999997</v>
      </c>
      <c r="S59" s="5">
        <f>C59*S55</f>
        <v>1163.0399999999997</v>
      </c>
      <c r="T59" s="5">
        <f>C59*T55</f>
        <v>1156.3199999999997</v>
      </c>
      <c r="U59" s="5">
        <f>C59*U55</f>
        <v>1151.5199999999995</v>
      </c>
      <c r="V59" s="5">
        <f>C59*V55</f>
        <v>1162.5599999999995</v>
      </c>
      <c r="W59" s="5">
        <f>C59*W55</f>
        <v>1179.8399999999997</v>
      </c>
      <c r="X59" s="5">
        <f>C59*X55</f>
        <v>1262.3999999999996</v>
      </c>
      <c r="Y59" s="5">
        <f>C59*Y55</f>
        <v>1268.6399999999994</v>
      </c>
      <c r="Z59" s="5">
        <f>C59*Z55</f>
        <v>1288.7999999999995</v>
      </c>
      <c r="AA59" s="5">
        <f>C59*AA55</f>
        <v>1287.8399999999997</v>
      </c>
      <c r="AB59" s="5">
        <f>C59*AB55</f>
        <v>1250.3999999999996</v>
      </c>
      <c r="AC59" s="5">
        <f>C59*AC55</f>
        <v>1272.4799999999996</v>
      </c>
      <c r="AD59" s="5">
        <f>C59*AD55</f>
        <v>1229.7599999999995</v>
      </c>
      <c r="AE59" s="5">
        <f>C59*AE55</f>
        <v>1202.3999999999996</v>
      </c>
      <c r="AF59" s="5">
        <f>C59*AF55</f>
        <v>1169.2799999999995</v>
      </c>
      <c r="AG59" s="5">
        <f>C59*AG55</f>
        <v>1105.9199999999994</v>
      </c>
      <c r="AH59" s="5">
        <f>C59*AH55</f>
        <v>1097.7599999999993</v>
      </c>
      <c r="AI59" s="5">
        <f>C59*AI55</f>
        <v>1068.4799999999993</v>
      </c>
      <c r="AJ59" s="5">
        <f>C59*AJ55</f>
        <v>1079.9999999999993</v>
      </c>
      <c r="AK59" s="5">
        <f>C59*AK55</f>
        <v>1090.0799999999995</v>
      </c>
      <c r="AL59" s="5">
        <f>C59*AL55</f>
        <v>1104.9599999999994</v>
      </c>
      <c r="AM59" s="5">
        <f>C59*AM55</f>
        <v>1115.9999999999993</v>
      </c>
      <c r="AN59" s="5">
        <f>C59*AN55</f>
        <v>1167.3599999999992</v>
      </c>
      <c r="AO59" s="5">
        <f>C59*AO55</f>
        <v>1410.7199999999993</v>
      </c>
      <c r="AP59" s="5">
        <f>C59*AP55</f>
        <v>1402.5599999999993</v>
      </c>
      <c r="AQ59" s="5">
        <f>C59*AQ55</f>
        <v>1410.2399999999993</v>
      </c>
      <c r="AR59" s="5">
        <f>C59*AR55</f>
        <v>1198.5599999999993</v>
      </c>
      <c r="AT59" s="9">
        <v>4.41</v>
      </c>
      <c r="AU59" s="9">
        <v>0.16</v>
      </c>
      <c r="AV59" s="9">
        <v>0.17</v>
      </c>
      <c r="AW59" s="9">
        <v>5.07</v>
      </c>
      <c r="AX59" s="9">
        <v>1.07</v>
      </c>
      <c r="AY59" s="9">
        <v>0.23</v>
      </c>
      <c r="AZ59" s="9">
        <v>0.31</v>
      </c>
      <c r="BA59" s="9">
        <v>0.21</v>
      </c>
      <c r="BB59" s="9">
        <v>0.24</v>
      </c>
      <c r="BC59" s="9">
        <v>0.61</v>
      </c>
      <c r="BD59" s="9">
        <v>0.17</v>
      </c>
      <c r="BE59" s="9">
        <v>1.32</v>
      </c>
      <c r="BF59" s="9">
        <v>0.69</v>
      </c>
      <c r="BG59" s="9">
        <v>0.56999999999999995</v>
      </c>
      <c r="BH59" s="9">
        <v>0.89</v>
      </c>
      <c r="BI59" s="9">
        <v>0.46</v>
      </c>
      <c r="BJ59" s="9">
        <v>0.78</v>
      </c>
      <c r="BK59" s="9">
        <v>0.02</v>
      </c>
      <c r="BL59" s="9">
        <v>0.42</v>
      </c>
      <c r="BM59" s="9">
        <v>0.13</v>
      </c>
      <c r="BN59" s="9">
        <v>1.72</v>
      </c>
      <c r="BO59" s="9">
        <v>0.36</v>
      </c>
      <c r="BP59" s="9">
        <v>0.23</v>
      </c>
      <c r="BQ59" s="9">
        <v>0.1</v>
      </c>
      <c r="BR59" s="9">
        <v>0.14000000000000001</v>
      </c>
      <c r="BS59" s="9">
        <v>0.22</v>
      </c>
      <c r="BT59" s="9">
        <v>1.35</v>
      </c>
      <c r="BU59" s="9">
        <v>0.46</v>
      </c>
      <c r="BV59" s="9">
        <v>0.19</v>
      </c>
      <c r="BW59" s="9">
        <v>0.41</v>
      </c>
      <c r="BX59" s="9">
        <v>0.37</v>
      </c>
      <c r="BY59" s="9">
        <v>0.11</v>
      </c>
      <c r="BZ59" s="9">
        <v>1.67</v>
      </c>
      <c r="CA59" s="9">
        <v>1.49</v>
      </c>
      <c r="CB59" s="9">
        <v>2.5</v>
      </c>
      <c r="CC59" s="9">
        <v>2.2599999999999998</v>
      </c>
      <c r="CD59" s="9">
        <v>1.61</v>
      </c>
      <c r="CE59" s="9">
        <v>2.96</v>
      </c>
    </row>
    <row r="60" spans="1:83" ht="30" customHeight="1" x14ac:dyDescent="0.3">
      <c r="A60" s="3" t="s">
        <v>16</v>
      </c>
      <c r="B60" s="3" t="s">
        <v>11</v>
      </c>
      <c r="C60" s="4" t="s">
        <v>7</v>
      </c>
      <c r="D60" s="5">
        <v>27.56</v>
      </c>
      <c r="E60" s="5">
        <f>D60-4.44</f>
        <v>23.119999999999997</v>
      </c>
      <c r="F60" s="5">
        <f>E60+0.75</f>
        <v>23.869999999999997</v>
      </c>
      <c r="G60" s="5">
        <f t="shared" si="0"/>
        <v>20.909999999999997</v>
      </c>
      <c r="H60" s="5">
        <f t="shared" si="2"/>
        <v>19.299999999999997</v>
      </c>
      <c r="I60" s="5">
        <f>H60+CC60</f>
        <v>21.559999999999995</v>
      </c>
      <c r="J60" s="5">
        <f>I60+CB60</f>
        <v>24.059999999999995</v>
      </c>
      <c r="K60" s="5">
        <f>J60+CA60</f>
        <v>25.549999999999994</v>
      </c>
      <c r="L60" s="5">
        <f>K60+BZ60</f>
        <v>27.219999999999992</v>
      </c>
      <c r="M60" s="5">
        <f>L60+BY60</f>
        <v>27.329999999999991</v>
      </c>
      <c r="N60" s="5">
        <f t="shared" si="3"/>
        <v>27.699999999999992</v>
      </c>
      <c r="O60" s="5">
        <f t="shared" si="4"/>
        <v>28.109999999999992</v>
      </c>
      <c r="P60" s="5">
        <f t="shared" si="5"/>
        <v>27.919999999999991</v>
      </c>
      <c r="Q60" s="5">
        <f t="shared" si="6"/>
        <v>27.45999999999999</v>
      </c>
      <c r="R60" s="5">
        <f t="shared" si="7"/>
        <v>26.109999999999989</v>
      </c>
      <c r="S60" s="5">
        <f t="shared" si="8"/>
        <v>25.88999999999999</v>
      </c>
      <c r="T60" s="5">
        <f t="shared" si="9"/>
        <v>25.749999999999989</v>
      </c>
      <c r="U60" s="5">
        <f t="shared" si="10"/>
        <v>25.649999999999988</v>
      </c>
      <c r="V60" s="5">
        <f t="shared" si="11"/>
        <v>25.879999999999988</v>
      </c>
      <c r="W60" s="5">
        <f t="shared" si="12"/>
        <v>26.239999999999988</v>
      </c>
      <c r="X60" s="5">
        <f t="shared" si="13"/>
        <v>27.959999999999987</v>
      </c>
      <c r="Y60" s="5">
        <f t="shared" si="14"/>
        <v>28.089999999999986</v>
      </c>
      <c r="Z60" s="5">
        <f t="shared" si="15"/>
        <v>28.509999999999987</v>
      </c>
      <c r="AA60" s="5">
        <f t="shared" si="16"/>
        <v>28.489999999999988</v>
      </c>
      <c r="AB60" s="5">
        <f>AA60-BJ60</f>
        <v>27.699999999999989</v>
      </c>
      <c r="AC60" s="5">
        <f t="shared" si="17"/>
        <v>28.159999999999989</v>
      </c>
      <c r="AD60" s="5">
        <f t="shared" si="18"/>
        <v>27.269999999999989</v>
      </c>
      <c r="AE60" s="5">
        <f t="shared" si="19"/>
        <v>26.699999999999989</v>
      </c>
      <c r="AF60" s="5">
        <f t="shared" si="20"/>
        <v>26.009999999999987</v>
      </c>
      <c r="AG60" s="5">
        <f t="shared" si="21"/>
        <v>24.689999999999987</v>
      </c>
      <c r="AH60" s="5">
        <f t="shared" si="22"/>
        <v>24.519999999999985</v>
      </c>
      <c r="AI60" s="5">
        <f t="shared" si="23"/>
        <v>23.909999999999986</v>
      </c>
      <c r="AJ60" s="5">
        <f t="shared" si="24"/>
        <v>24.149999999999984</v>
      </c>
      <c r="AK60" s="5">
        <f t="shared" si="25"/>
        <v>24.359999999999985</v>
      </c>
      <c r="AL60" s="5">
        <f t="shared" si="26"/>
        <v>24.669999999999984</v>
      </c>
      <c r="AM60" s="5">
        <f t="shared" si="27"/>
        <v>24.899999999999984</v>
      </c>
      <c r="AN60" s="5">
        <f>AM60+AX60</f>
        <v>25.979999999999983</v>
      </c>
      <c r="AO60" s="5">
        <f t="shared" si="28"/>
        <v>31.049999999999983</v>
      </c>
      <c r="AP60" s="5">
        <f t="shared" si="29"/>
        <v>30.879999999999981</v>
      </c>
      <c r="AQ60" s="5">
        <f t="shared" si="30"/>
        <v>31.039999999999981</v>
      </c>
      <c r="AR60" s="5">
        <f t="shared" si="31"/>
        <v>26.629999999999981</v>
      </c>
      <c r="AT60" s="9">
        <v>4.41</v>
      </c>
      <c r="AU60" s="9">
        <v>0.16</v>
      </c>
      <c r="AV60" s="9">
        <v>0.17</v>
      </c>
      <c r="AW60" s="9">
        <v>5.07</v>
      </c>
      <c r="AX60" s="9">
        <v>1.08</v>
      </c>
      <c r="AY60" s="9">
        <v>0.23</v>
      </c>
      <c r="AZ60" s="9">
        <v>0.31</v>
      </c>
      <c r="BA60" s="9">
        <v>0.21</v>
      </c>
      <c r="BB60" s="9">
        <v>0.24</v>
      </c>
      <c r="BC60" s="9">
        <v>0.61</v>
      </c>
      <c r="BD60" s="9">
        <v>0.17</v>
      </c>
      <c r="BE60" s="9">
        <v>1.32</v>
      </c>
      <c r="BF60" s="9">
        <v>0.69</v>
      </c>
      <c r="BG60" s="9">
        <v>0.56999999999999995</v>
      </c>
      <c r="BH60" s="9">
        <v>0.89</v>
      </c>
      <c r="BI60" s="9">
        <v>0.46</v>
      </c>
      <c r="BJ60" s="9">
        <v>0.79</v>
      </c>
      <c r="BK60" s="9">
        <v>0.02</v>
      </c>
      <c r="BL60" s="9">
        <v>0.42</v>
      </c>
      <c r="BM60" s="9">
        <v>0.13</v>
      </c>
      <c r="BN60" s="9">
        <v>1.72</v>
      </c>
      <c r="BO60" s="9">
        <v>0.36</v>
      </c>
      <c r="BP60" s="9">
        <v>0.23</v>
      </c>
      <c r="BQ60" s="9">
        <v>0.1</v>
      </c>
      <c r="BR60" s="9">
        <v>0.14000000000000001</v>
      </c>
      <c r="BS60" s="9">
        <v>0.22</v>
      </c>
      <c r="BT60" s="9">
        <v>1.35</v>
      </c>
      <c r="BU60" s="9">
        <v>0.46</v>
      </c>
      <c r="BV60" s="9">
        <v>0.19</v>
      </c>
      <c r="BW60" s="9">
        <v>0.41</v>
      </c>
      <c r="BX60" s="9">
        <v>0.37</v>
      </c>
      <c r="BY60" s="9">
        <v>0.11</v>
      </c>
      <c r="BZ60" s="9">
        <v>1.67</v>
      </c>
      <c r="CA60" s="9">
        <v>1.49</v>
      </c>
      <c r="CB60" s="9">
        <v>2.5</v>
      </c>
      <c r="CC60" s="9">
        <v>2.2599999999999998</v>
      </c>
      <c r="CD60" s="9">
        <v>1.61</v>
      </c>
      <c r="CE60" s="9">
        <v>2.96</v>
      </c>
    </row>
    <row r="61" spans="1:83" ht="30" customHeight="1" x14ac:dyDescent="0.3">
      <c r="A61" s="3"/>
      <c r="B61" s="3"/>
      <c r="C61" s="4">
        <v>9</v>
      </c>
      <c r="D61" s="5">
        <f>D60*C61</f>
        <v>248.04</v>
      </c>
      <c r="E61" s="5">
        <f>E60*C61</f>
        <v>208.07999999999998</v>
      </c>
      <c r="F61" s="5">
        <f>C61*$F$60</f>
        <v>214.82999999999998</v>
      </c>
      <c r="G61" s="5">
        <f t="shared" si="0"/>
        <v>211.86999999999998</v>
      </c>
      <c r="H61" s="5">
        <f>C61*H60</f>
        <v>173.7</v>
      </c>
      <c r="I61" s="5">
        <f>C61*I60</f>
        <v>194.03999999999996</v>
      </c>
      <c r="J61" s="5">
        <f>C61*J60</f>
        <v>216.53999999999996</v>
      </c>
      <c r="K61" s="5">
        <f>C61*K60</f>
        <v>229.94999999999993</v>
      </c>
      <c r="L61" s="5">
        <f>C61*L60</f>
        <v>244.97999999999993</v>
      </c>
      <c r="M61" s="5">
        <f>C61*M60</f>
        <v>245.96999999999991</v>
      </c>
      <c r="N61" s="5">
        <f>C61*N60</f>
        <v>249.29999999999993</v>
      </c>
      <c r="O61" s="5">
        <f>C61*O60</f>
        <v>252.98999999999992</v>
      </c>
      <c r="P61" s="5">
        <f>C61*P60</f>
        <v>251.27999999999992</v>
      </c>
      <c r="Q61" s="5">
        <f>C61*Q60</f>
        <v>247.1399999999999</v>
      </c>
      <c r="R61" s="5">
        <f>C61*R60</f>
        <v>234.9899999999999</v>
      </c>
      <c r="S61" s="5">
        <f>C61*S60</f>
        <v>233.00999999999991</v>
      </c>
      <c r="T61" s="5">
        <f>C61*T60</f>
        <v>231.74999999999991</v>
      </c>
      <c r="U61" s="5">
        <f>C61*U60</f>
        <v>230.84999999999988</v>
      </c>
      <c r="V61" s="5">
        <f>C61*V60</f>
        <v>232.9199999999999</v>
      </c>
      <c r="W61" s="5">
        <f>C61*W60</f>
        <v>236.15999999999988</v>
      </c>
      <c r="X61" s="5">
        <f>C61*X60</f>
        <v>251.63999999999987</v>
      </c>
      <c r="Y61" s="5">
        <f>C61*Y60</f>
        <v>252.80999999999986</v>
      </c>
      <c r="Z61" s="5">
        <f>C61*Z60</f>
        <v>256.58999999999986</v>
      </c>
      <c r="AA61" s="5">
        <f>C61*AA60</f>
        <v>256.40999999999991</v>
      </c>
      <c r="AB61" s="5">
        <f>C61*AB60</f>
        <v>249.2999999999999</v>
      </c>
      <c r="AC61" s="5">
        <f>C61*AC60</f>
        <v>253.43999999999991</v>
      </c>
      <c r="AD61" s="5">
        <f>C61*AD60</f>
        <v>245.42999999999989</v>
      </c>
      <c r="AE61" s="5">
        <f>C61*AE60</f>
        <v>240.2999999999999</v>
      </c>
      <c r="AF61" s="5">
        <f>C61*AF60</f>
        <v>234.08999999999989</v>
      </c>
      <c r="AG61" s="5">
        <f>C61*AG60</f>
        <v>222.20999999999989</v>
      </c>
      <c r="AH61" s="5">
        <f>C61*AH60</f>
        <v>220.67999999999986</v>
      </c>
      <c r="AI61" s="5">
        <f>C61*AI60</f>
        <v>215.18999999999988</v>
      </c>
      <c r="AJ61" s="5">
        <f>C61*AJ60</f>
        <v>217.34999999999985</v>
      </c>
      <c r="AK61" s="5">
        <f>C61*AK60</f>
        <v>219.23999999999987</v>
      </c>
      <c r="AL61" s="5">
        <f>C61*AL60</f>
        <v>222.02999999999986</v>
      </c>
      <c r="AM61" s="5">
        <f>C61*AM60</f>
        <v>224.09999999999985</v>
      </c>
      <c r="AN61" s="5">
        <f>C61*AN60</f>
        <v>233.81999999999985</v>
      </c>
      <c r="AO61" s="5">
        <f>C61*AO60</f>
        <v>279.44999999999982</v>
      </c>
      <c r="AP61" s="5">
        <f>C61*AP60</f>
        <v>277.91999999999985</v>
      </c>
      <c r="AQ61" s="5">
        <f>C61*AQ60</f>
        <v>279.35999999999984</v>
      </c>
      <c r="AR61" s="5">
        <f>C61*AR60</f>
        <v>239.66999999999985</v>
      </c>
      <c r="AT61" s="9">
        <v>4.41</v>
      </c>
      <c r="AU61" s="9">
        <v>0.16</v>
      </c>
      <c r="AV61" s="9">
        <v>0.17</v>
      </c>
      <c r="AW61" s="9">
        <v>5.07</v>
      </c>
      <c r="AX61" s="9">
        <v>1.08</v>
      </c>
      <c r="AY61" s="9">
        <v>0.23</v>
      </c>
      <c r="AZ61" s="9">
        <v>0.31</v>
      </c>
      <c r="BA61" s="9">
        <v>0.21</v>
      </c>
      <c r="BB61" s="9">
        <v>0.24</v>
      </c>
      <c r="BC61" s="9">
        <v>0.61</v>
      </c>
      <c r="BD61" s="9">
        <v>0.17</v>
      </c>
      <c r="BE61" s="9">
        <v>1.32</v>
      </c>
      <c r="BF61" s="9">
        <v>0.69</v>
      </c>
      <c r="BG61" s="9">
        <v>0.56999999999999995</v>
      </c>
      <c r="BH61" s="9">
        <v>0.89</v>
      </c>
      <c r="BI61" s="9">
        <v>0.46</v>
      </c>
      <c r="BJ61" s="9">
        <v>0.79</v>
      </c>
      <c r="BK61" s="9">
        <v>0.02</v>
      </c>
      <c r="BL61" s="9">
        <v>0.42</v>
      </c>
      <c r="BM61" s="9">
        <v>0.13</v>
      </c>
      <c r="BN61" s="9">
        <v>1.72</v>
      </c>
      <c r="BO61" s="9">
        <v>0.36</v>
      </c>
      <c r="BP61" s="9">
        <v>0.23</v>
      </c>
      <c r="BQ61" s="9">
        <v>0.1</v>
      </c>
      <c r="BR61" s="9">
        <v>0.14000000000000001</v>
      </c>
      <c r="BS61" s="9">
        <v>0.22</v>
      </c>
      <c r="BT61" s="9">
        <v>1.35</v>
      </c>
      <c r="BU61" s="9">
        <v>0.46</v>
      </c>
      <c r="BV61" s="9">
        <v>0.19</v>
      </c>
      <c r="BW61" s="9">
        <v>0.41</v>
      </c>
      <c r="BX61" s="9">
        <v>0.37</v>
      </c>
      <c r="BY61" s="9">
        <v>0.11</v>
      </c>
      <c r="BZ61" s="9">
        <v>1.67</v>
      </c>
      <c r="CA61" s="9">
        <v>1.49</v>
      </c>
      <c r="CB61" s="9">
        <v>2.5</v>
      </c>
      <c r="CC61" s="9">
        <v>2.2599999999999998</v>
      </c>
      <c r="CD61" s="9">
        <v>1.61</v>
      </c>
      <c r="CE61" s="9">
        <v>2.96</v>
      </c>
    </row>
    <row r="62" spans="1:83" ht="30" customHeight="1" x14ac:dyDescent="0.3">
      <c r="A62" s="3"/>
      <c r="B62" s="3"/>
      <c r="C62" s="4">
        <v>14</v>
      </c>
      <c r="D62" s="5">
        <f>D60*C62</f>
        <v>385.84</v>
      </c>
      <c r="E62" s="5">
        <f>E60*C62</f>
        <v>323.67999999999995</v>
      </c>
      <c r="F62" s="5">
        <f t="shared" ref="F62:F64" si="41">C62*$F$60</f>
        <v>334.17999999999995</v>
      </c>
      <c r="G62" s="5">
        <f t="shared" si="0"/>
        <v>331.21999999999997</v>
      </c>
      <c r="H62" s="5">
        <f>C62*H60</f>
        <v>270.19999999999993</v>
      </c>
      <c r="I62" s="5">
        <f>C62*I60</f>
        <v>301.83999999999992</v>
      </c>
      <c r="J62" s="5">
        <f>C62*J60</f>
        <v>336.83999999999992</v>
      </c>
      <c r="K62" s="5">
        <f>C62*K60</f>
        <v>357.69999999999993</v>
      </c>
      <c r="L62" s="5">
        <f>C62*L60</f>
        <v>381.07999999999987</v>
      </c>
      <c r="M62" s="5">
        <f>C62*M60</f>
        <v>382.61999999999989</v>
      </c>
      <c r="N62" s="5">
        <f>C62*N60</f>
        <v>387.7999999999999</v>
      </c>
      <c r="O62" s="5">
        <f>C62*O60</f>
        <v>393.53999999999991</v>
      </c>
      <c r="P62" s="5">
        <f>C62*P60</f>
        <v>390.87999999999988</v>
      </c>
      <c r="Q62" s="5">
        <f>C62*Q60</f>
        <v>384.43999999999988</v>
      </c>
      <c r="R62" s="5">
        <f>C62*R60</f>
        <v>365.53999999999985</v>
      </c>
      <c r="S62" s="5">
        <f>C62*S60</f>
        <v>362.45999999999987</v>
      </c>
      <c r="T62" s="5">
        <f>C62*T60</f>
        <v>360.49999999999983</v>
      </c>
      <c r="U62" s="5">
        <f>C62*U60</f>
        <v>359.09999999999985</v>
      </c>
      <c r="V62" s="5">
        <f>C62*V60</f>
        <v>362.31999999999982</v>
      </c>
      <c r="W62" s="5">
        <f>C62*W60</f>
        <v>367.35999999999984</v>
      </c>
      <c r="X62" s="5">
        <f>C62*X60</f>
        <v>391.43999999999983</v>
      </c>
      <c r="Y62" s="5">
        <f>C62*Y60</f>
        <v>393.25999999999982</v>
      </c>
      <c r="Z62" s="5">
        <f>C62*Z60</f>
        <v>399.13999999999982</v>
      </c>
      <c r="AA62" s="5">
        <f>C62*AA60</f>
        <v>398.85999999999984</v>
      </c>
      <c r="AB62" s="5">
        <f>C62*AB60</f>
        <v>387.79999999999984</v>
      </c>
      <c r="AC62" s="5">
        <f>C62*AC60</f>
        <v>394.23999999999984</v>
      </c>
      <c r="AD62" s="5">
        <f>C62*AD60</f>
        <v>381.77999999999986</v>
      </c>
      <c r="AE62" s="5">
        <f>C62*AE60</f>
        <v>373.79999999999984</v>
      </c>
      <c r="AF62" s="5">
        <f>C62*AF60</f>
        <v>364.13999999999982</v>
      </c>
      <c r="AG62" s="5">
        <f>C62*AG60</f>
        <v>345.6599999999998</v>
      </c>
      <c r="AH62" s="5">
        <f>C62*AH60</f>
        <v>343.2799999999998</v>
      </c>
      <c r="AI62" s="5">
        <f>C62*AI60</f>
        <v>334.73999999999978</v>
      </c>
      <c r="AJ62" s="5">
        <f>C62*AJ60</f>
        <v>338.0999999999998</v>
      </c>
      <c r="AK62" s="5">
        <f>C62*AK60</f>
        <v>341.03999999999979</v>
      </c>
      <c r="AL62" s="5">
        <f>C62*AL60</f>
        <v>345.37999999999977</v>
      </c>
      <c r="AM62" s="5">
        <f>C62*AM60</f>
        <v>348.5999999999998</v>
      </c>
      <c r="AN62" s="5">
        <f>C62*AN60</f>
        <v>363.71999999999974</v>
      </c>
      <c r="AO62" s="5">
        <f>C62*AO60</f>
        <v>434.69999999999976</v>
      </c>
      <c r="AP62" s="5">
        <f>C62*AP60</f>
        <v>432.31999999999971</v>
      </c>
      <c r="AQ62" s="5">
        <f>C62*AQ60</f>
        <v>434.55999999999972</v>
      </c>
      <c r="AR62" s="5">
        <f>C62*AR60</f>
        <v>372.81999999999971</v>
      </c>
      <c r="AT62" s="9">
        <v>4.41</v>
      </c>
      <c r="AU62" s="9">
        <v>0.16</v>
      </c>
      <c r="AV62" s="9">
        <v>0.17</v>
      </c>
      <c r="AW62" s="9">
        <v>5.07</v>
      </c>
      <c r="AX62" s="9">
        <v>1.08</v>
      </c>
      <c r="AY62" s="9">
        <v>0.23</v>
      </c>
      <c r="AZ62" s="9">
        <v>0.31</v>
      </c>
      <c r="BA62" s="9">
        <v>0.21</v>
      </c>
      <c r="BB62" s="9">
        <v>0.24</v>
      </c>
      <c r="BC62" s="9">
        <v>0.61</v>
      </c>
      <c r="BD62" s="9">
        <v>0.17</v>
      </c>
      <c r="BE62" s="9">
        <v>1.32</v>
      </c>
      <c r="BF62" s="9">
        <v>0.69</v>
      </c>
      <c r="BG62" s="9">
        <v>0.56999999999999995</v>
      </c>
      <c r="BH62" s="9">
        <v>0.89</v>
      </c>
      <c r="BI62" s="9">
        <v>0.46</v>
      </c>
      <c r="BJ62" s="9">
        <v>0.79</v>
      </c>
      <c r="BK62" s="9">
        <v>0.02</v>
      </c>
      <c r="BL62" s="9">
        <v>0.42</v>
      </c>
      <c r="BM62" s="9">
        <v>0.13</v>
      </c>
      <c r="BN62" s="9">
        <v>1.72</v>
      </c>
      <c r="BO62" s="9">
        <v>0.36</v>
      </c>
      <c r="BP62" s="9">
        <v>0.23</v>
      </c>
      <c r="BQ62" s="9">
        <v>0.1</v>
      </c>
      <c r="BR62" s="9">
        <v>0.14000000000000001</v>
      </c>
      <c r="BS62" s="9">
        <v>0.22</v>
      </c>
      <c r="BT62" s="9">
        <v>1.35</v>
      </c>
      <c r="BU62" s="9">
        <v>0.46</v>
      </c>
      <c r="BV62" s="9">
        <v>0.19</v>
      </c>
      <c r="BW62" s="9">
        <v>0.41</v>
      </c>
      <c r="BX62" s="9">
        <v>0.37</v>
      </c>
      <c r="BY62" s="9">
        <v>0.11</v>
      </c>
      <c r="BZ62" s="9">
        <v>1.67</v>
      </c>
      <c r="CA62" s="9">
        <v>1.49</v>
      </c>
      <c r="CB62" s="9">
        <v>2.5</v>
      </c>
      <c r="CC62" s="9">
        <v>2.2599999999999998</v>
      </c>
      <c r="CD62" s="9">
        <v>1.61</v>
      </c>
      <c r="CE62" s="9">
        <v>2.96</v>
      </c>
    </row>
    <row r="63" spans="1:83" ht="30" customHeight="1" x14ac:dyDescent="0.3">
      <c r="A63" s="3"/>
      <c r="B63" s="3"/>
      <c r="C63" s="4">
        <v>19</v>
      </c>
      <c r="D63" s="5">
        <f>D60*C63</f>
        <v>523.64</v>
      </c>
      <c r="E63" s="5">
        <f>E60*C63</f>
        <v>439.28</v>
      </c>
      <c r="F63" s="5">
        <f t="shared" si="41"/>
        <v>453.53</v>
      </c>
      <c r="G63" s="5">
        <f t="shared" si="0"/>
        <v>450.57</v>
      </c>
      <c r="H63" s="5">
        <f>C63*H60</f>
        <v>366.69999999999993</v>
      </c>
      <c r="I63" s="5">
        <f>C63*I60</f>
        <v>409.63999999999993</v>
      </c>
      <c r="J63" s="5">
        <f>C63*J60</f>
        <v>457.13999999999993</v>
      </c>
      <c r="K63" s="5">
        <f>C63*K60</f>
        <v>485.44999999999987</v>
      </c>
      <c r="L63" s="5">
        <f>C63*L60</f>
        <v>517.17999999999984</v>
      </c>
      <c r="M63" s="5">
        <f>C63*M60</f>
        <v>519.26999999999987</v>
      </c>
      <c r="N63" s="5">
        <f>C63*N60</f>
        <v>526.29999999999984</v>
      </c>
      <c r="O63" s="5">
        <f>C63*O60</f>
        <v>534.0899999999998</v>
      </c>
      <c r="P63" s="5">
        <f>C63*P60</f>
        <v>530.47999999999979</v>
      </c>
      <c r="Q63" s="5">
        <f>C63*Q60</f>
        <v>521.73999999999978</v>
      </c>
      <c r="R63" s="5">
        <f>C63*R60</f>
        <v>496.0899999999998</v>
      </c>
      <c r="S63" s="5">
        <f>C63*S60</f>
        <v>491.9099999999998</v>
      </c>
      <c r="T63" s="5">
        <f>C63*T60</f>
        <v>489.24999999999977</v>
      </c>
      <c r="U63" s="5">
        <f>C63*U60</f>
        <v>487.3499999999998</v>
      </c>
      <c r="V63" s="5">
        <f>C63*V60</f>
        <v>491.7199999999998</v>
      </c>
      <c r="W63" s="5">
        <f>C63*W60</f>
        <v>498.55999999999977</v>
      </c>
      <c r="X63" s="5">
        <f>C63*X60</f>
        <v>531.23999999999978</v>
      </c>
      <c r="Y63" s="5">
        <f>C63*Y60</f>
        <v>533.7099999999997</v>
      </c>
      <c r="Z63" s="5">
        <f>C63*Z60</f>
        <v>541.68999999999971</v>
      </c>
      <c r="AA63" s="5">
        <f>C63*AA60</f>
        <v>541.30999999999972</v>
      </c>
      <c r="AB63" s="5">
        <f>C63*AB60</f>
        <v>526.29999999999973</v>
      </c>
      <c r="AC63" s="5">
        <f>C63*AC60</f>
        <v>535.03999999999985</v>
      </c>
      <c r="AD63" s="5">
        <f>C63*AD60</f>
        <v>518.12999999999977</v>
      </c>
      <c r="AE63" s="5">
        <f>C63*AE60</f>
        <v>507.29999999999978</v>
      </c>
      <c r="AF63" s="5">
        <f>C63*AF60</f>
        <v>494.18999999999977</v>
      </c>
      <c r="AG63" s="5">
        <f>C63*AG60</f>
        <v>469.10999999999973</v>
      </c>
      <c r="AH63" s="5">
        <f>C63*AH60</f>
        <v>465.87999999999971</v>
      </c>
      <c r="AI63" s="5">
        <f>C63*AI60</f>
        <v>454.28999999999974</v>
      </c>
      <c r="AJ63" s="5">
        <f>C63*AJ60</f>
        <v>458.84999999999968</v>
      </c>
      <c r="AK63" s="5">
        <f>C63*AK60</f>
        <v>462.83999999999969</v>
      </c>
      <c r="AL63" s="5">
        <f>C63*AL60</f>
        <v>468.72999999999968</v>
      </c>
      <c r="AM63" s="5">
        <f>C63*AM60</f>
        <v>473.09999999999968</v>
      </c>
      <c r="AN63" s="5">
        <f>C63*AN60</f>
        <v>493.61999999999966</v>
      </c>
      <c r="AO63" s="5">
        <f>C63*AO60</f>
        <v>589.9499999999997</v>
      </c>
      <c r="AP63" s="5">
        <f>C63*AP60</f>
        <v>586.71999999999969</v>
      </c>
      <c r="AQ63" s="5">
        <f>C63*AQ60</f>
        <v>589.75999999999965</v>
      </c>
      <c r="AR63" s="5">
        <f>C63*AR60</f>
        <v>505.96999999999963</v>
      </c>
      <c r="AT63" s="9">
        <v>4.41</v>
      </c>
      <c r="AU63" s="9">
        <v>0.16</v>
      </c>
      <c r="AV63" s="9">
        <v>0.17</v>
      </c>
      <c r="AW63" s="9">
        <v>5.07</v>
      </c>
      <c r="AX63" s="9">
        <v>1.08</v>
      </c>
      <c r="AY63" s="9">
        <v>0.23</v>
      </c>
      <c r="AZ63" s="9">
        <v>0.31</v>
      </c>
      <c r="BA63" s="9">
        <v>0.21</v>
      </c>
      <c r="BB63" s="9">
        <v>0.24</v>
      </c>
      <c r="BC63" s="9">
        <v>0.61</v>
      </c>
      <c r="BD63" s="9">
        <v>0.17</v>
      </c>
      <c r="BE63" s="9">
        <v>1.32</v>
      </c>
      <c r="BF63" s="9">
        <v>0.69</v>
      </c>
      <c r="BG63" s="9">
        <v>0.56999999999999995</v>
      </c>
      <c r="BH63" s="9">
        <v>0.89</v>
      </c>
      <c r="BI63" s="9">
        <v>0.46</v>
      </c>
      <c r="BJ63" s="9">
        <v>0.79</v>
      </c>
      <c r="BK63" s="9">
        <v>0.02</v>
      </c>
      <c r="BL63" s="9">
        <v>0.42</v>
      </c>
      <c r="BM63" s="9">
        <v>0.13</v>
      </c>
      <c r="BN63" s="9">
        <v>1.72</v>
      </c>
      <c r="BO63" s="9">
        <v>0.36</v>
      </c>
      <c r="BP63" s="9">
        <v>0.23</v>
      </c>
      <c r="BQ63" s="9">
        <v>0.1</v>
      </c>
      <c r="BR63" s="9">
        <v>0.14000000000000001</v>
      </c>
      <c r="BS63" s="9">
        <v>0.22</v>
      </c>
      <c r="BT63" s="9">
        <v>1.35</v>
      </c>
      <c r="BU63" s="9">
        <v>0.46</v>
      </c>
      <c r="BV63" s="9">
        <v>0.19</v>
      </c>
      <c r="BW63" s="9">
        <v>0.41</v>
      </c>
      <c r="BX63" s="9">
        <v>0.37</v>
      </c>
      <c r="BY63" s="9">
        <v>0.11</v>
      </c>
      <c r="BZ63" s="9">
        <v>1.67</v>
      </c>
      <c r="CA63" s="9">
        <v>1.49</v>
      </c>
      <c r="CB63" s="9">
        <v>2.5</v>
      </c>
      <c r="CC63" s="9">
        <v>2.2599999999999998</v>
      </c>
      <c r="CD63" s="9">
        <v>1.61</v>
      </c>
      <c r="CE63" s="9">
        <v>2.96</v>
      </c>
    </row>
    <row r="64" spans="1:83" ht="30" customHeight="1" x14ac:dyDescent="0.3">
      <c r="A64" s="3"/>
      <c r="B64" s="3"/>
      <c r="C64" s="4">
        <v>48</v>
      </c>
      <c r="D64" s="5">
        <f>D60*C64</f>
        <v>1322.8799999999999</v>
      </c>
      <c r="E64" s="5">
        <f>E60*C64</f>
        <v>1109.7599999999998</v>
      </c>
      <c r="F64" s="5">
        <f t="shared" si="41"/>
        <v>1145.7599999999998</v>
      </c>
      <c r="G64" s="5">
        <f t="shared" si="0"/>
        <v>1142.7999999999997</v>
      </c>
      <c r="H64" s="5">
        <f>C64*H60</f>
        <v>926.39999999999986</v>
      </c>
      <c r="I64" s="5">
        <f>C64*I60</f>
        <v>1034.8799999999997</v>
      </c>
      <c r="J64" s="5">
        <f>C64*J60</f>
        <v>1154.8799999999997</v>
      </c>
      <c r="K64" s="5">
        <f>C64*K60</f>
        <v>1226.3999999999996</v>
      </c>
      <c r="L64" s="5">
        <f>C64*L60</f>
        <v>1306.5599999999995</v>
      </c>
      <c r="M64" s="5">
        <f>C64*M60</f>
        <v>1311.8399999999997</v>
      </c>
      <c r="N64" s="5">
        <f>C64*N60</f>
        <v>1329.5999999999997</v>
      </c>
      <c r="O64" s="5">
        <f>C64*O60</f>
        <v>1349.2799999999997</v>
      </c>
      <c r="P64" s="5">
        <f>C64*P60</f>
        <v>1340.1599999999996</v>
      </c>
      <c r="Q64" s="5">
        <f>C64*Q60</f>
        <v>1318.0799999999995</v>
      </c>
      <c r="R64" s="5">
        <f>C64*R60</f>
        <v>1253.2799999999995</v>
      </c>
      <c r="S64" s="5">
        <f>C64*S60</f>
        <v>1242.7199999999996</v>
      </c>
      <c r="T64" s="5">
        <f>C64*T60</f>
        <v>1235.9999999999995</v>
      </c>
      <c r="U64" s="5">
        <f>C64*U60</f>
        <v>1231.1999999999994</v>
      </c>
      <c r="V64" s="5">
        <f>C64*V60</f>
        <v>1242.2399999999993</v>
      </c>
      <c r="W64" s="5">
        <f>C64*W60</f>
        <v>1259.5199999999995</v>
      </c>
      <c r="X64" s="5">
        <f>C64*X60</f>
        <v>1342.0799999999995</v>
      </c>
      <c r="Y64" s="5">
        <f>C64*Y60</f>
        <v>1348.3199999999993</v>
      </c>
      <c r="Z64" s="5">
        <f>C64*Z60</f>
        <v>1368.4799999999993</v>
      </c>
      <c r="AA64" s="5">
        <f>C64*AA60</f>
        <v>1367.5199999999995</v>
      </c>
      <c r="AB64" s="5">
        <f>C64*AB60</f>
        <v>1329.5999999999995</v>
      </c>
      <c r="AC64" s="5">
        <f>C64*AC60</f>
        <v>1351.6799999999994</v>
      </c>
      <c r="AD64" s="5">
        <f>C64*AD60</f>
        <v>1308.9599999999996</v>
      </c>
      <c r="AE64" s="5">
        <f>C64*AE60</f>
        <v>1281.5999999999995</v>
      </c>
      <c r="AF64" s="5">
        <f>C64*AF60</f>
        <v>1248.4799999999993</v>
      </c>
      <c r="AG64" s="5">
        <f>C64*AG60</f>
        <v>1185.1199999999994</v>
      </c>
      <c r="AH64" s="5">
        <f>C64*AH60</f>
        <v>1176.9599999999994</v>
      </c>
      <c r="AI64" s="5">
        <f>C64*AI60</f>
        <v>1147.6799999999994</v>
      </c>
      <c r="AJ64" s="5">
        <f>C64*AJ60</f>
        <v>1159.1999999999994</v>
      </c>
      <c r="AK64" s="5">
        <f>C64*AK60</f>
        <v>1169.2799999999993</v>
      </c>
      <c r="AL64" s="5">
        <f>C64*AL60</f>
        <v>1184.1599999999992</v>
      </c>
      <c r="AM64" s="5">
        <f>C64*AM60</f>
        <v>1195.1999999999994</v>
      </c>
      <c r="AN64" s="5">
        <f>C64*AN60</f>
        <v>1247.0399999999991</v>
      </c>
      <c r="AO64" s="5">
        <f>C64*AO60</f>
        <v>1490.3999999999992</v>
      </c>
      <c r="AP64" s="5">
        <f>C64*AP60</f>
        <v>1482.2399999999991</v>
      </c>
      <c r="AQ64" s="5">
        <f>C64*AQ60</f>
        <v>1489.9199999999992</v>
      </c>
      <c r="AR64" s="5">
        <f>C64*AR60</f>
        <v>1278.2399999999991</v>
      </c>
      <c r="AT64" s="9">
        <v>4.41</v>
      </c>
      <c r="AU64" s="9">
        <v>0.16</v>
      </c>
      <c r="AV64" s="9">
        <v>0.17</v>
      </c>
      <c r="AW64" s="9">
        <v>5.07</v>
      </c>
      <c r="AX64" s="9">
        <v>1.08</v>
      </c>
      <c r="AY64" s="9">
        <v>0.23</v>
      </c>
      <c r="AZ64" s="9">
        <v>0.31</v>
      </c>
      <c r="BA64" s="9">
        <v>0.21</v>
      </c>
      <c r="BB64" s="9">
        <v>0.24</v>
      </c>
      <c r="BC64" s="9">
        <v>0.61</v>
      </c>
      <c r="BD64" s="9">
        <v>0.17</v>
      </c>
      <c r="BE64" s="9">
        <v>1.32</v>
      </c>
      <c r="BF64" s="9">
        <v>0.69</v>
      </c>
      <c r="BG64" s="9">
        <v>0.56999999999999995</v>
      </c>
      <c r="BH64" s="9">
        <v>0.89</v>
      </c>
      <c r="BI64" s="9">
        <v>0.46</v>
      </c>
      <c r="BJ64" s="9">
        <v>0.79</v>
      </c>
      <c r="BK64" s="9">
        <v>0.02</v>
      </c>
      <c r="BL64" s="9">
        <v>0.42</v>
      </c>
      <c r="BM64" s="9">
        <v>0.13</v>
      </c>
      <c r="BN64" s="9">
        <v>1.72</v>
      </c>
      <c r="BO64" s="9">
        <v>0.36</v>
      </c>
      <c r="BP64" s="9">
        <v>0.23</v>
      </c>
      <c r="BQ64" s="9">
        <v>0.1</v>
      </c>
      <c r="BR64" s="9">
        <v>0.14000000000000001</v>
      </c>
      <c r="BS64" s="9">
        <v>0.22</v>
      </c>
      <c r="BT64" s="9">
        <v>1.35</v>
      </c>
      <c r="BU64" s="9">
        <v>0.46</v>
      </c>
      <c r="BV64" s="9">
        <v>0.19</v>
      </c>
      <c r="BW64" s="9">
        <v>0.41</v>
      </c>
      <c r="BX64" s="9">
        <v>0.37</v>
      </c>
      <c r="BY64" s="9">
        <v>0.11</v>
      </c>
      <c r="BZ64" s="9">
        <v>1.67</v>
      </c>
      <c r="CA64" s="9">
        <v>1.49</v>
      </c>
      <c r="CB64" s="9">
        <v>2.5</v>
      </c>
      <c r="CC64" s="9">
        <v>2.2599999999999998</v>
      </c>
      <c r="CD64" s="9">
        <v>1.61</v>
      </c>
      <c r="CE64" s="9">
        <v>2.96</v>
      </c>
    </row>
    <row r="65" spans="1:83" ht="30" customHeight="1" x14ac:dyDescent="0.3">
      <c r="A65" s="3" t="s">
        <v>16</v>
      </c>
      <c r="B65" s="3" t="s">
        <v>12</v>
      </c>
      <c r="C65" s="4" t="s">
        <v>7</v>
      </c>
      <c r="D65" s="5">
        <v>26.88</v>
      </c>
      <c r="E65" s="5">
        <f>D65-4.44</f>
        <v>22.439999999999998</v>
      </c>
      <c r="F65" s="5">
        <f>E65+0.75</f>
        <v>23.189999999999998</v>
      </c>
      <c r="G65" s="5">
        <f t="shared" si="0"/>
        <v>20.229999999999997</v>
      </c>
      <c r="H65" s="5">
        <f t="shared" si="2"/>
        <v>18.619999999999997</v>
      </c>
      <c r="I65" s="5">
        <f>H65+CC65</f>
        <v>20.879999999999995</v>
      </c>
      <c r="J65" s="5">
        <f>I65+CB65</f>
        <v>23.379999999999995</v>
      </c>
      <c r="K65" s="5">
        <f>J65+CA65</f>
        <v>24.869999999999994</v>
      </c>
      <c r="L65" s="5">
        <f>K65+BZ65</f>
        <v>26.539999999999992</v>
      </c>
      <c r="M65" s="5">
        <f>L65+BY65</f>
        <v>26.649999999999991</v>
      </c>
      <c r="N65" s="5">
        <f t="shared" si="3"/>
        <v>27.019999999999992</v>
      </c>
      <c r="O65" s="5">
        <f t="shared" si="4"/>
        <v>27.429999999999993</v>
      </c>
      <c r="P65" s="5">
        <f t="shared" si="5"/>
        <v>27.239999999999991</v>
      </c>
      <c r="Q65" s="5">
        <f t="shared" si="6"/>
        <v>26.77999999999999</v>
      </c>
      <c r="R65" s="5">
        <f t="shared" si="7"/>
        <v>25.429999999999989</v>
      </c>
      <c r="S65" s="5">
        <f t="shared" si="8"/>
        <v>25.20999999999999</v>
      </c>
      <c r="T65" s="5">
        <f t="shared" si="9"/>
        <v>25.06999999999999</v>
      </c>
      <c r="U65" s="5">
        <f t="shared" si="10"/>
        <v>24.969999999999988</v>
      </c>
      <c r="V65" s="5">
        <f t="shared" si="11"/>
        <v>25.199999999999989</v>
      </c>
      <c r="W65" s="5">
        <f t="shared" si="12"/>
        <v>25.559999999999988</v>
      </c>
      <c r="X65" s="5">
        <f t="shared" si="13"/>
        <v>27.279999999999987</v>
      </c>
      <c r="Y65" s="5">
        <f t="shared" si="14"/>
        <v>27.409999999999986</v>
      </c>
      <c r="Z65" s="5">
        <f t="shared" si="15"/>
        <v>27.829999999999988</v>
      </c>
      <c r="AA65" s="5">
        <f t="shared" si="16"/>
        <v>27.809999999999988</v>
      </c>
      <c r="AB65" s="5">
        <f>AA65-BJ65</f>
        <v>27.019999999999989</v>
      </c>
      <c r="AC65" s="5">
        <f t="shared" si="17"/>
        <v>27.47999999999999</v>
      </c>
      <c r="AD65" s="5">
        <f t="shared" si="18"/>
        <v>26.589999999999989</v>
      </c>
      <c r="AE65" s="5">
        <f t="shared" si="19"/>
        <v>26.019999999999989</v>
      </c>
      <c r="AF65" s="5">
        <f t="shared" si="20"/>
        <v>25.329999999999988</v>
      </c>
      <c r="AG65" s="5">
        <f t="shared" si="21"/>
        <v>24.009999999999987</v>
      </c>
      <c r="AH65" s="5">
        <f t="shared" si="22"/>
        <v>23.839999999999986</v>
      </c>
      <c r="AI65" s="5">
        <f t="shared" si="23"/>
        <v>23.229999999999986</v>
      </c>
      <c r="AJ65" s="5">
        <f t="shared" si="24"/>
        <v>23.469999999999985</v>
      </c>
      <c r="AK65" s="5">
        <f t="shared" si="25"/>
        <v>23.679999999999986</v>
      </c>
      <c r="AL65" s="5">
        <f t="shared" si="26"/>
        <v>23.989999999999984</v>
      </c>
      <c r="AM65" s="5">
        <f t="shared" si="27"/>
        <v>24.219999999999985</v>
      </c>
      <c r="AN65" s="5">
        <f>AM65+AX65</f>
        <v>25.299999999999983</v>
      </c>
      <c r="AO65" s="5">
        <f t="shared" si="28"/>
        <v>30.369999999999983</v>
      </c>
      <c r="AP65" s="5">
        <f t="shared" si="29"/>
        <v>30.199999999999982</v>
      </c>
      <c r="AQ65" s="5">
        <f t="shared" si="30"/>
        <v>30.359999999999982</v>
      </c>
      <c r="AR65" s="5">
        <f t="shared" si="31"/>
        <v>25.949999999999982</v>
      </c>
      <c r="AT65" s="9">
        <v>4.41</v>
      </c>
      <c r="AU65" s="9">
        <v>0.16</v>
      </c>
      <c r="AV65" s="9">
        <v>0.17</v>
      </c>
      <c r="AW65" s="9">
        <v>5.07</v>
      </c>
      <c r="AX65" s="9">
        <v>1.08</v>
      </c>
      <c r="AY65" s="9">
        <v>0.23</v>
      </c>
      <c r="AZ65" s="9">
        <v>0.31</v>
      </c>
      <c r="BA65" s="9">
        <v>0.21</v>
      </c>
      <c r="BB65" s="9">
        <v>0.24</v>
      </c>
      <c r="BC65" s="9">
        <v>0.61</v>
      </c>
      <c r="BD65" s="9">
        <v>0.17</v>
      </c>
      <c r="BE65" s="9">
        <v>1.32</v>
      </c>
      <c r="BF65" s="9">
        <v>0.69</v>
      </c>
      <c r="BG65" s="9">
        <v>0.56999999999999995</v>
      </c>
      <c r="BH65" s="9">
        <v>0.89</v>
      </c>
      <c r="BI65" s="9">
        <v>0.46</v>
      </c>
      <c r="BJ65" s="9">
        <v>0.79</v>
      </c>
      <c r="BK65" s="9">
        <v>0.02</v>
      </c>
      <c r="BL65" s="9">
        <v>0.42</v>
      </c>
      <c r="BM65" s="9">
        <v>0.13</v>
      </c>
      <c r="BN65" s="9">
        <v>1.72</v>
      </c>
      <c r="BO65" s="9">
        <v>0.36</v>
      </c>
      <c r="BP65" s="9">
        <v>0.23</v>
      </c>
      <c r="BQ65" s="9">
        <v>0.1</v>
      </c>
      <c r="BR65" s="9">
        <v>0.14000000000000001</v>
      </c>
      <c r="BS65" s="9">
        <v>0.22</v>
      </c>
      <c r="BT65" s="9">
        <v>1.35</v>
      </c>
      <c r="BU65" s="9">
        <v>0.46</v>
      </c>
      <c r="BV65" s="9">
        <v>0.19</v>
      </c>
      <c r="BW65" s="9">
        <v>0.41</v>
      </c>
      <c r="BX65" s="9">
        <v>0.37</v>
      </c>
      <c r="BY65" s="9">
        <v>0.11</v>
      </c>
      <c r="BZ65" s="9">
        <v>1.67</v>
      </c>
      <c r="CA65" s="9">
        <v>1.49</v>
      </c>
      <c r="CB65" s="9">
        <v>2.5</v>
      </c>
      <c r="CC65" s="9">
        <v>2.2599999999999998</v>
      </c>
      <c r="CD65" s="9">
        <v>1.61</v>
      </c>
      <c r="CE65" s="9">
        <v>2.96</v>
      </c>
    </row>
    <row r="66" spans="1:83" ht="30" customHeight="1" x14ac:dyDescent="0.3">
      <c r="A66" s="3"/>
      <c r="B66" s="3"/>
      <c r="C66" s="4">
        <v>9</v>
      </c>
      <c r="D66" s="5">
        <f>D65*C66</f>
        <v>241.92</v>
      </c>
      <c r="E66" s="5">
        <f>E65*C66</f>
        <v>201.95999999999998</v>
      </c>
      <c r="F66" s="5">
        <f>C66*$F$65</f>
        <v>208.70999999999998</v>
      </c>
      <c r="G66" s="5">
        <f t="shared" si="0"/>
        <v>205.74999999999997</v>
      </c>
      <c r="H66" s="5">
        <f>C66*H65</f>
        <v>167.57999999999998</v>
      </c>
      <c r="I66" s="5">
        <f>I65*C66</f>
        <v>187.91999999999996</v>
      </c>
      <c r="J66" s="5">
        <f>C66*J65</f>
        <v>210.41999999999996</v>
      </c>
      <c r="K66" s="5">
        <f>C66*K65</f>
        <v>223.82999999999996</v>
      </c>
      <c r="L66" s="5">
        <f>C66*L65</f>
        <v>238.85999999999993</v>
      </c>
      <c r="M66" s="5">
        <f>C66*M65</f>
        <v>239.84999999999991</v>
      </c>
      <c r="N66" s="5">
        <f>C66*N65</f>
        <v>243.17999999999992</v>
      </c>
      <c r="O66" s="5">
        <f>C66*O65</f>
        <v>246.86999999999995</v>
      </c>
      <c r="P66" s="5">
        <f>C66*P65</f>
        <v>245.15999999999991</v>
      </c>
      <c r="Q66" s="5">
        <f>C66*Q65</f>
        <v>241.01999999999992</v>
      </c>
      <c r="R66" s="5">
        <f>C66*R65</f>
        <v>228.86999999999989</v>
      </c>
      <c r="S66" s="5">
        <f>C66*S65</f>
        <v>226.8899999999999</v>
      </c>
      <c r="T66" s="5">
        <f>C66*T65</f>
        <v>225.62999999999991</v>
      </c>
      <c r="U66" s="5">
        <f>C66*U65</f>
        <v>224.7299999999999</v>
      </c>
      <c r="V66" s="5">
        <f>C66*V65</f>
        <v>226.7999999999999</v>
      </c>
      <c r="W66" s="5">
        <f>C66*W65</f>
        <v>230.03999999999991</v>
      </c>
      <c r="X66" s="5">
        <f>C66*X65</f>
        <v>245.51999999999987</v>
      </c>
      <c r="Y66" s="5">
        <f>C66*Y65</f>
        <v>246.68999999999988</v>
      </c>
      <c r="Z66" s="5">
        <f>C66*Z65</f>
        <v>250.46999999999989</v>
      </c>
      <c r="AA66" s="5">
        <f>C66*AA65</f>
        <v>250.28999999999991</v>
      </c>
      <c r="AB66" s="5">
        <f>C66*AB65</f>
        <v>243.17999999999989</v>
      </c>
      <c r="AC66" s="5">
        <f>C66*AC65</f>
        <v>247.31999999999991</v>
      </c>
      <c r="AD66" s="5">
        <f>C66*AD65</f>
        <v>239.30999999999989</v>
      </c>
      <c r="AE66" s="5">
        <f>C66*AE65</f>
        <v>234.17999999999989</v>
      </c>
      <c r="AF66" s="5">
        <f>C66*AF65</f>
        <v>227.96999999999989</v>
      </c>
      <c r="AG66" s="5">
        <f>C66*AG65</f>
        <v>216.08999999999989</v>
      </c>
      <c r="AH66" s="5">
        <f>C66*AH65</f>
        <v>214.55999999999986</v>
      </c>
      <c r="AI66" s="5">
        <f>C66*AI65</f>
        <v>209.06999999999988</v>
      </c>
      <c r="AJ66" s="5">
        <f>C66*AJ65</f>
        <v>211.22999999999985</v>
      </c>
      <c r="AK66" s="5">
        <f>C66*AK65</f>
        <v>213.11999999999986</v>
      </c>
      <c r="AL66" s="5">
        <f>C66*AL65</f>
        <v>215.90999999999985</v>
      </c>
      <c r="AM66" s="5">
        <f>C66*AM65</f>
        <v>217.97999999999985</v>
      </c>
      <c r="AN66" s="5">
        <f>C66*AN65</f>
        <v>227.69999999999985</v>
      </c>
      <c r="AO66" s="5">
        <f>C66*AO65</f>
        <v>273.32999999999987</v>
      </c>
      <c r="AP66" s="5">
        <f>C66*AP65</f>
        <v>271.79999999999984</v>
      </c>
      <c r="AQ66" s="5">
        <f>C66*AQ65</f>
        <v>273.23999999999984</v>
      </c>
      <c r="AR66" s="5">
        <f>C66*AR65</f>
        <v>233.54999999999984</v>
      </c>
      <c r="AT66" s="9">
        <v>4.41</v>
      </c>
      <c r="AU66" s="9">
        <v>0.16</v>
      </c>
      <c r="AV66" s="9">
        <v>0.17</v>
      </c>
      <c r="AW66" s="9">
        <v>5.07</v>
      </c>
      <c r="AX66" s="9">
        <v>1.08</v>
      </c>
      <c r="AY66" s="9">
        <v>0.23</v>
      </c>
      <c r="AZ66" s="9">
        <v>0.31</v>
      </c>
      <c r="BA66" s="9">
        <v>0.21</v>
      </c>
      <c r="BB66" s="9">
        <v>0.24</v>
      </c>
      <c r="BC66" s="9">
        <v>0.61</v>
      </c>
      <c r="BD66" s="9">
        <v>0.17</v>
      </c>
      <c r="BE66" s="9">
        <v>1.32</v>
      </c>
      <c r="BF66" s="9">
        <v>0.69</v>
      </c>
      <c r="BG66" s="9">
        <v>0.56999999999999995</v>
      </c>
      <c r="BH66" s="9">
        <v>0.89</v>
      </c>
      <c r="BI66" s="9">
        <v>0.46</v>
      </c>
      <c r="BJ66" s="9">
        <v>0.79</v>
      </c>
      <c r="BK66" s="9">
        <v>0.02</v>
      </c>
      <c r="BL66" s="9">
        <v>0.42</v>
      </c>
      <c r="BM66" s="9">
        <v>0.13</v>
      </c>
      <c r="BN66" s="9">
        <v>1.72</v>
      </c>
      <c r="BO66" s="9">
        <v>0.36</v>
      </c>
      <c r="BP66" s="9">
        <v>0.23</v>
      </c>
      <c r="BQ66" s="9">
        <v>0.1</v>
      </c>
      <c r="BR66" s="9">
        <v>0.14000000000000001</v>
      </c>
      <c r="BS66" s="9">
        <v>0.22</v>
      </c>
      <c r="BT66" s="9">
        <v>1.35</v>
      </c>
      <c r="BU66" s="9">
        <v>0.46</v>
      </c>
      <c r="BV66" s="9">
        <v>0.19</v>
      </c>
      <c r="BW66" s="9">
        <v>0.41</v>
      </c>
      <c r="BX66" s="9">
        <v>0.37</v>
      </c>
      <c r="BY66" s="9">
        <v>0.11</v>
      </c>
      <c r="BZ66" s="9">
        <v>1.67</v>
      </c>
      <c r="CA66" s="9">
        <v>1.49</v>
      </c>
      <c r="CB66" s="9">
        <v>2.5</v>
      </c>
      <c r="CC66" s="9">
        <v>2.2599999999999998</v>
      </c>
      <c r="CD66" s="9">
        <v>1.61</v>
      </c>
      <c r="CE66" s="9">
        <v>2.96</v>
      </c>
    </row>
    <row r="67" spans="1:83" ht="30" customHeight="1" x14ac:dyDescent="0.3">
      <c r="A67" s="3"/>
      <c r="B67" s="3"/>
      <c r="C67" s="4">
        <v>14</v>
      </c>
      <c r="D67" s="5">
        <f>D65*C67</f>
        <v>376.32</v>
      </c>
      <c r="E67" s="5">
        <f>E65*C67</f>
        <v>314.15999999999997</v>
      </c>
      <c r="F67" s="5">
        <f t="shared" ref="F67:F69" si="42">C67*$F$65</f>
        <v>324.65999999999997</v>
      </c>
      <c r="G67" s="5">
        <f t="shared" si="0"/>
        <v>321.7</v>
      </c>
      <c r="H67" s="5">
        <f>C67*H65</f>
        <v>260.67999999999995</v>
      </c>
      <c r="I67" s="5">
        <f>C67*I65</f>
        <v>292.31999999999994</v>
      </c>
      <c r="J67" s="5">
        <f>C67*J65</f>
        <v>327.31999999999994</v>
      </c>
      <c r="K67" s="5">
        <f>C67*K65</f>
        <v>348.17999999999989</v>
      </c>
      <c r="L67" s="5">
        <f>C67*L65</f>
        <v>371.55999999999989</v>
      </c>
      <c r="M67" s="5">
        <f>C67*M65</f>
        <v>373.09999999999991</v>
      </c>
      <c r="N67" s="5">
        <f>C67*N65</f>
        <v>378.27999999999992</v>
      </c>
      <c r="O67" s="5">
        <f>C67*O65</f>
        <v>384.01999999999987</v>
      </c>
      <c r="P67" s="5">
        <f>C67*P65</f>
        <v>381.3599999999999</v>
      </c>
      <c r="Q67" s="5">
        <f>C67*Q65</f>
        <v>374.91999999999985</v>
      </c>
      <c r="R67" s="5">
        <f>C67*R65</f>
        <v>356.01999999999987</v>
      </c>
      <c r="S67" s="5">
        <f>C67*S65</f>
        <v>352.93999999999988</v>
      </c>
      <c r="T67" s="5">
        <f>C67*T65</f>
        <v>350.97999999999985</v>
      </c>
      <c r="U67" s="5">
        <f>C67*U65</f>
        <v>349.57999999999981</v>
      </c>
      <c r="V67" s="5">
        <f>C67*V65</f>
        <v>352.79999999999984</v>
      </c>
      <c r="W67" s="5">
        <f>C67*W65</f>
        <v>357.8399999999998</v>
      </c>
      <c r="X67" s="5">
        <f>C67*X65</f>
        <v>381.91999999999985</v>
      </c>
      <c r="Y67" s="5">
        <f>C67*Y65</f>
        <v>383.73999999999978</v>
      </c>
      <c r="Z67" s="5">
        <f>C67*Z65</f>
        <v>389.61999999999983</v>
      </c>
      <c r="AA67" s="5">
        <f>C67*AA65</f>
        <v>389.3399999999998</v>
      </c>
      <c r="AB67" s="5">
        <f>C67*AB65</f>
        <v>378.27999999999986</v>
      </c>
      <c r="AC67" s="5">
        <f>C67*AC65</f>
        <v>384.71999999999986</v>
      </c>
      <c r="AD67" s="5">
        <f>C67*AD65</f>
        <v>372.25999999999988</v>
      </c>
      <c r="AE67" s="5">
        <f>C67*AE65</f>
        <v>364.27999999999986</v>
      </c>
      <c r="AF67" s="5">
        <f>C67*AF65</f>
        <v>354.61999999999983</v>
      </c>
      <c r="AG67" s="5">
        <f>C67*AG65</f>
        <v>336.13999999999982</v>
      </c>
      <c r="AH67" s="5">
        <f>C67*AH65</f>
        <v>333.75999999999982</v>
      </c>
      <c r="AI67" s="5">
        <f>C67*AI65</f>
        <v>325.2199999999998</v>
      </c>
      <c r="AJ67" s="5">
        <f>C67*AJ65</f>
        <v>328.57999999999981</v>
      </c>
      <c r="AK67" s="5">
        <f>C67*AK65</f>
        <v>331.51999999999981</v>
      </c>
      <c r="AL67" s="5">
        <f>C67*AL65</f>
        <v>335.85999999999979</v>
      </c>
      <c r="AM67" s="5">
        <f>C67*AM65</f>
        <v>339.07999999999981</v>
      </c>
      <c r="AN67" s="5">
        <f>C67*AN65</f>
        <v>354.19999999999976</v>
      </c>
      <c r="AO67" s="5">
        <f>C67*AO65</f>
        <v>425.17999999999978</v>
      </c>
      <c r="AP67" s="5">
        <f>C67*AP65</f>
        <v>422.79999999999973</v>
      </c>
      <c r="AQ67" s="5">
        <f>C67*AQ65</f>
        <v>425.03999999999974</v>
      </c>
      <c r="AR67" s="5">
        <f>C67*AR65</f>
        <v>363.29999999999973</v>
      </c>
      <c r="AT67" s="9">
        <v>4.41</v>
      </c>
      <c r="AU67" s="9">
        <v>0.16</v>
      </c>
      <c r="AV67" s="9">
        <v>0.17</v>
      </c>
      <c r="AW67" s="9">
        <v>5.07</v>
      </c>
      <c r="AX67" s="9">
        <v>1.08</v>
      </c>
      <c r="AY67" s="9">
        <v>0.23</v>
      </c>
      <c r="AZ67" s="9">
        <v>0.31</v>
      </c>
      <c r="BA67" s="9">
        <v>0.21</v>
      </c>
      <c r="BB67" s="9">
        <v>0.24</v>
      </c>
      <c r="BC67" s="9">
        <v>0.61</v>
      </c>
      <c r="BD67" s="9">
        <v>0.17</v>
      </c>
      <c r="BE67" s="9">
        <v>1.32</v>
      </c>
      <c r="BF67" s="9">
        <v>0.69</v>
      </c>
      <c r="BG67" s="9">
        <v>0.56999999999999995</v>
      </c>
      <c r="BH67" s="9">
        <v>0.89</v>
      </c>
      <c r="BI67" s="9">
        <v>0.46</v>
      </c>
      <c r="BJ67" s="9">
        <v>0.79</v>
      </c>
      <c r="BK67" s="9">
        <v>0.02</v>
      </c>
      <c r="BL67" s="9">
        <v>0.42</v>
      </c>
      <c r="BM67" s="9">
        <v>0.13</v>
      </c>
      <c r="BN67" s="9">
        <v>1.72</v>
      </c>
      <c r="BO67" s="9">
        <v>0.36</v>
      </c>
      <c r="BP67" s="9">
        <v>0.23</v>
      </c>
      <c r="BQ67" s="9">
        <v>0.1</v>
      </c>
      <c r="BR67" s="9">
        <v>0.14000000000000001</v>
      </c>
      <c r="BS67" s="9">
        <v>0.22</v>
      </c>
      <c r="BT67" s="9">
        <v>1.35</v>
      </c>
      <c r="BU67" s="9">
        <v>0.46</v>
      </c>
      <c r="BV67" s="9">
        <v>0.19</v>
      </c>
      <c r="BW67" s="9">
        <v>0.41</v>
      </c>
      <c r="BX67" s="9">
        <v>0.37</v>
      </c>
      <c r="BY67" s="9">
        <v>0.11</v>
      </c>
      <c r="BZ67" s="9">
        <v>1.67</v>
      </c>
      <c r="CA67" s="9">
        <v>1.49</v>
      </c>
      <c r="CB67" s="9">
        <v>2.5</v>
      </c>
      <c r="CC67" s="9">
        <v>2.2599999999999998</v>
      </c>
      <c r="CD67" s="9">
        <v>1.61</v>
      </c>
      <c r="CE67" s="9">
        <v>2.96</v>
      </c>
    </row>
    <row r="68" spans="1:83" ht="30" customHeight="1" x14ac:dyDescent="0.3">
      <c r="A68" s="3"/>
      <c r="B68" s="3"/>
      <c r="C68" s="4">
        <v>19</v>
      </c>
      <c r="D68" s="5">
        <f>D65*C68</f>
        <v>510.71999999999997</v>
      </c>
      <c r="E68" s="5">
        <f>E65*C68</f>
        <v>426.35999999999996</v>
      </c>
      <c r="F68" s="5">
        <f t="shared" si="42"/>
        <v>440.60999999999996</v>
      </c>
      <c r="G68" s="5">
        <f t="shared" si="0"/>
        <v>437.65</v>
      </c>
      <c r="H68" s="5">
        <f>C68*H65</f>
        <v>353.78</v>
      </c>
      <c r="I68" s="5">
        <f>C68*I65</f>
        <v>396.71999999999991</v>
      </c>
      <c r="J68" s="5">
        <f>C68*J65</f>
        <v>444.21999999999991</v>
      </c>
      <c r="K68" s="5">
        <f>C68*K65</f>
        <v>472.52999999999986</v>
      </c>
      <c r="L68" s="5">
        <f>C68*L65</f>
        <v>504.25999999999988</v>
      </c>
      <c r="M68" s="5">
        <f>C68*M65</f>
        <v>506.34999999999985</v>
      </c>
      <c r="N68" s="5">
        <f>C68*N65</f>
        <v>513.37999999999988</v>
      </c>
      <c r="O68" s="5">
        <f>C68*O65</f>
        <v>521.16999999999985</v>
      </c>
      <c r="P68" s="5">
        <f>C68*P65</f>
        <v>517.55999999999983</v>
      </c>
      <c r="Q68" s="5">
        <f>C68*Q65</f>
        <v>508.81999999999982</v>
      </c>
      <c r="R68" s="5">
        <f>C68*R65</f>
        <v>483.16999999999979</v>
      </c>
      <c r="S68" s="5">
        <f>C68*S65</f>
        <v>478.98999999999984</v>
      </c>
      <c r="T68" s="5">
        <f>C68*T65</f>
        <v>476.32999999999981</v>
      </c>
      <c r="U68" s="5">
        <f>C68*U65</f>
        <v>474.42999999999978</v>
      </c>
      <c r="V68" s="5">
        <f>C68*V65</f>
        <v>478.79999999999978</v>
      </c>
      <c r="W68" s="5">
        <f>C68*W65</f>
        <v>485.63999999999976</v>
      </c>
      <c r="X68" s="5">
        <f>C68*X65</f>
        <v>518.31999999999971</v>
      </c>
      <c r="Y68" s="5">
        <f>C68*Y65</f>
        <v>520.78999999999974</v>
      </c>
      <c r="Z68" s="5">
        <f>C68*Z65</f>
        <v>528.76999999999975</v>
      </c>
      <c r="AA68" s="5">
        <f>C68*AA65</f>
        <v>528.38999999999976</v>
      </c>
      <c r="AB68" s="5">
        <f>C68*AB65</f>
        <v>513.37999999999977</v>
      </c>
      <c r="AC68" s="5">
        <f>C68*AC65</f>
        <v>522.11999999999978</v>
      </c>
      <c r="AD68" s="5">
        <f>C68*AD65</f>
        <v>505.20999999999981</v>
      </c>
      <c r="AE68" s="5">
        <f>C68*AE65</f>
        <v>494.37999999999977</v>
      </c>
      <c r="AF68" s="5">
        <f>C68*AF65</f>
        <v>481.26999999999975</v>
      </c>
      <c r="AG68" s="5">
        <f>C68*AG65</f>
        <v>456.18999999999977</v>
      </c>
      <c r="AH68" s="5">
        <f>C68*AH65</f>
        <v>452.95999999999975</v>
      </c>
      <c r="AI68" s="5">
        <f>C68*AI65</f>
        <v>441.36999999999972</v>
      </c>
      <c r="AJ68" s="5">
        <f>C68*AJ65</f>
        <v>445.92999999999972</v>
      </c>
      <c r="AK68" s="5">
        <f>C68*AK65</f>
        <v>449.91999999999973</v>
      </c>
      <c r="AL68" s="5">
        <f>C68*AL65</f>
        <v>455.80999999999972</v>
      </c>
      <c r="AM68" s="5">
        <f>C68*AM65</f>
        <v>460.17999999999972</v>
      </c>
      <c r="AN68" s="5">
        <f>C68*AN65</f>
        <v>480.6999999999997</v>
      </c>
      <c r="AO68" s="5">
        <f>C68*AO65</f>
        <v>577.02999999999963</v>
      </c>
      <c r="AP68" s="5">
        <f>C68*AP65</f>
        <v>573.79999999999961</v>
      </c>
      <c r="AQ68" s="5">
        <f>C68*AQ65</f>
        <v>576.83999999999969</v>
      </c>
      <c r="AR68" s="5">
        <f>C68*AR65</f>
        <v>493.04999999999967</v>
      </c>
      <c r="AT68" s="9">
        <v>4.41</v>
      </c>
      <c r="AU68" s="9">
        <v>0.16</v>
      </c>
      <c r="AV68" s="9">
        <v>0.17</v>
      </c>
      <c r="AW68" s="9">
        <v>5.07</v>
      </c>
      <c r="AX68" s="9">
        <v>1.08</v>
      </c>
      <c r="AY68" s="9">
        <v>0.23</v>
      </c>
      <c r="AZ68" s="9">
        <v>0.31</v>
      </c>
      <c r="BA68" s="9">
        <v>0.21</v>
      </c>
      <c r="BB68" s="9">
        <v>0.24</v>
      </c>
      <c r="BC68" s="9">
        <v>0.61</v>
      </c>
      <c r="BD68" s="9">
        <v>0.17</v>
      </c>
      <c r="BE68" s="9">
        <v>1.32</v>
      </c>
      <c r="BF68" s="9">
        <v>0.69</v>
      </c>
      <c r="BG68" s="9">
        <v>0.56999999999999995</v>
      </c>
      <c r="BH68" s="9">
        <v>0.89</v>
      </c>
      <c r="BI68" s="9">
        <v>0.46</v>
      </c>
      <c r="BJ68" s="9">
        <v>0.79</v>
      </c>
      <c r="BK68" s="9">
        <v>0.02</v>
      </c>
      <c r="BL68" s="9">
        <v>0.42</v>
      </c>
      <c r="BM68" s="9">
        <v>0.13</v>
      </c>
      <c r="BN68" s="9">
        <v>1.72</v>
      </c>
      <c r="BO68" s="9">
        <v>0.36</v>
      </c>
      <c r="BP68" s="9">
        <v>0.23</v>
      </c>
      <c r="BQ68" s="9">
        <v>0.1</v>
      </c>
      <c r="BR68" s="9">
        <v>0.14000000000000001</v>
      </c>
      <c r="BS68" s="9">
        <v>0.22</v>
      </c>
      <c r="BT68" s="9">
        <v>1.35</v>
      </c>
      <c r="BU68" s="9">
        <v>0.46</v>
      </c>
      <c r="BV68" s="9">
        <v>0.19</v>
      </c>
      <c r="BW68" s="9">
        <v>0.41</v>
      </c>
      <c r="BX68" s="9">
        <v>0.37</v>
      </c>
      <c r="BY68" s="9">
        <v>0.11</v>
      </c>
      <c r="BZ68" s="9">
        <v>1.67</v>
      </c>
      <c r="CA68" s="9">
        <v>1.49</v>
      </c>
      <c r="CB68" s="9">
        <v>2.5</v>
      </c>
      <c r="CC68" s="9">
        <v>2.2599999999999998</v>
      </c>
      <c r="CD68" s="9">
        <v>1.61</v>
      </c>
      <c r="CE68" s="9">
        <v>2.96</v>
      </c>
    </row>
    <row r="69" spans="1:83" ht="30" customHeight="1" x14ac:dyDescent="0.3">
      <c r="A69" s="3"/>
      <c r="B69" s="3"/>
      <c r="C69" s="4">
        <v>48</v>
      </c>
      <c r="D69" s="5">
        <f>D65*C69</f>
        <v>1290.24</v>
      </c>
      <c r="E69" s="5">
        <f>E65*C69</f>
        <v>1077.1199999999999</v>
      </c>
      <c r="F69" s="5">
        <f t="shared" si="42"/>
        <v>1113.1199999999999</v>
      </c>
      <c r="G69" s="5">
        <f t="shared" si="0"/>
        <v>1110.1599999999999</v>
      </c>
      <c r="H69" s="5">
        <f>C69*H65</f>
        <v>893.75999999999988</v>
      </c>
      <c r="I69" s="5">
        <f>C69*I65</f>
        <v>1002.2399999999998</v>
      </c>
      <c r="J69" s="5">
        <f>C69*J65</f>
        <v>1122.2399999999998</v>
      </c>
      <c r="K69" s="5">
        <f>C69*K65</f>
        <v>1193.7599999999998</v>
      </c>
      <c r="L69" s="5">
        <f>C69*L65</f>
        <v>1273.9199999999996</v>
      </c>
      <c r="M69" s="5">
        <f>C69*M65</f>
        <v>1279.1999999999996</v>
      </c>
      <c r="N69" s="5">
        <f>C69*N65</f>
        <v>1296.9599999999996</v>
      </c>
      <c r="O69" s="5">
        <f>C69*O65</f>
        <v>1316.6399999999996</v>
      </c>
      <c r="P69" s="5">
        <f>C69*P65</f>
        <v>1307.5199999999995</v>
      </c>
      <c r="Q69" s="5">
        <f>C69*Q65</f>
        <v>1285.4399999999996</v>
      </c>
      <c r="R69" s="5">
        <f>C69*R65</f>
        <v>1220.6399999999994</v>
      </c>
      <c r="S69" s="5">
        <f>C69*S65</f>
        <v>1210.0799999999995</v>
      </c>
      <c r="T69" s="5">
        <f>C69*T65</f>
        <v>1203.3599999999994</v>
      </c>
      <c r="U69" s="5">
        <f>C69*U65</f>
        <v>1198.5599999999995</v>
      </c>
      <c r="V69" s="5">
        <f>C69*V65</f>
        <v>1209.5999999999995</v>
      </c>
      <c r="W69" s="5">
        <f>C69*W65</f>
        <v>1226.8799999999994</v>
      </c>
      <c r="X69" s="5">
        <f>C69*X65</f>
        <v>1309.4399999999994</v>
      </c>
      <c r="Y69" s="5">
        <f>C69*Y65</f>
        <v>1315.6799999999994</v>
      </c>
      <c r="Z69" s="5">
        <f>C69*Z65</f>
        <v>1335.8399999999995</v>
      </c>
      <c r="AA69" s="5">
        <f>C69*AA65</f>
        <v>1334.8799999999994</v>
      </c>
      <c r="AB69" s="5">
        <f>C69*AB65</f>
        <v>1296.9599999999996</v>
      </c>
      <c r="AC69" s="5">
        <f>C69*AC65</f>
        <v>1319.0399999999995</v>
      </c>
      <c r="AD69" s="5">
        <f>C69*AD65</f>
        <v>1276.3199999999995</v>
      </c>
      <c r="AE69" s="5">
        <f>C69*AE65</f>
        <v>1248.9599999999996</v>
      </c>
      <c r="AF69" s="5">
        <f>C69*AF65</f>
        <v>1215.8399999999995</v>
      </c>
      <c r="AG69" s="5">
        <f>C69*AG65</f>
        <v>1152.4799999999993</v>
      </c>
      <c r="AH69" s="5">
        <f>C69*AH65</f>
        <v>1144.3199999999993</v>
      </c>
      <c r="AI69" s="5">
        <f>C69*AI65</f>
        <v>1115.0399999999993</v>
      </c>
      <c r="AJ69" s="5">
        <f>C69*AJ65</f>
        <v>1126.5599999999993</v>
      </c>
      <c r="AK69" s="5">
        <f>C69*AK65</f>
        <v>1136.6399999999994</v>
      </c>
      <c r="AL69" s="5">
        <f>C69*AL65</f>
        <v>1151.5199999999993</v>
      </c>
      <c r="AM69" s="5">
        <f>C69*AM65</f>
        <v>1162.5599999999993</v>
      </c>
      <c r="AN69" s="5">
        <f>C69*AN65</f>
        <v>1214.3999999999992</v>
      </c>
      <c r="AO69" s="5">
        <f>C69*AO65</f>
        <v>1457.7599999999993</v>
      </c>
      <c r="AP69" s="5">
        <f>C69*AP65</f>
        <v>1449.599999999999</v>
      </c>
      <c r="AQ69" s="5">
        <f>C69*AQ65</f>
        <v>1457.2799999999991</v>
      </c>
      <c r="AR69" s="5">
        <f>C69*AR65</f>
        <v>1245.599999999999</v>
      </c>
      <c r="AT69" s="9">
        <v>4.41</v>
      </c>
      <c r="AU69" s="9">
        <v>0.16</v>
      </c>
      <c r="AV69" s="9">
        <v>0.17</v>
      </c>
      <c r="AW69" s="9">
        <v>5.07</v>
      </c>
      <c r="AX69" s="9">
        <v>1.08</v>
      </c>
      <c r="AY69" s="9">
        <v>0.23</v>
      </c>
      <c r="AZ69" s="9">
        <v>0.31</v>
      </c>
      <c r="BA69" s="9">
        <v>0.21</v>
      </c>
      <c r="BB69" s="9">
        <v>0.24</v>
      </c>
      <c r="BC69" s="9">
        <v>0.61</v>
      </c>
      <c r="BD69" s="9">
        <v>0.17</v>
      </c>
      <c r="BE69" s="9">
        <v>1.32</v>
      </c>
      <c r="BF69" s="9">
        <v>0.69</v>
      </c>
      <c r="BG69" s="9">
        <v>0.56999999999999995</v>
      </c>
      <c r="BH69" s="9">
        <v>0.89</v>
      </c>
      <c r="BI69" s="9">
        <v>0.46</v>
      </c>
      <c r="BJ69" s="9">
        <v>0.79</v>
      </c>
      <c r="BK69" s="9">
        <v>0.02</v>
      </c>
      <c r="BL69" s="9">
        <v>0.42</v>
      </c>
      <c r="BM69" s="9">
        <v>0.13</v>
      </c>
      <c r="BN69" s="9">
        <v>1.72</v>
      </c>
      <c r="BO69" s="9">
        <v>0.36</v>
      </c>
      <c r="BP69" s="9">
        <v>0.23</v>
      </c>
      <c r="BQ69" s="9">
        <v>0.1</v>
      </c>
      <c r="BR69" s="9">
        <v>0.14000000000000001</v>
      </c>
      <c r="BS69" s="9">
        <v>0.22</v>
      </c>
      <c r="BT69" s="9">
        <v>1.35</v>
      </c>
      <c r="BU69" s="9">
        <v>0.46</v>
      </c>
      <c r="BV69" s="9">
        <v>0.19</v>
      </c>
      <c r="BW69" s="9">
        <v>0.41</v>
      </c>
      <c r="BX69" s="9">
        <v>0.37</v>
      </c>
      <c r="BY69" s="9">
        <v>0.11</v>
      </c>
      <c r="BZ69" s="9">
        <v>1.67</v>
      </c>
      <c r="CA69" s="9">
        <v>1.49</v>
      </c>
      <c r="CB69" s="9">
        <v>2.5</v>
      </c>
      <c r="CC69" s="9">
        <v>2.2599999999999998</v>
      </c>
      <c r="CD69" s="9">
        <v>1.61</v>
      </c>
      <c r="CE69" s="9">
        <v>2.96</v>
      </c>
    </row>
    <row r="70" spans="1:83" ht="30" customHeight="1" x14ac:dyDescent="0.3">
      <c r="A70" s="3" t="s">
        <v>16</v>
      </c>
      <c r="B70" s="3" t="s">
        <v>13</v>
      </c>
      <c r="C70" s="4" t="s">
        <v>7</v>
      </c>
      <c r="D70" s="5">
        <v>25.87</v>
      </c>
      <c r="E70" s="5">
        <f>D70-4.44</f>
        <v>21.43</v>
      </c>
      <c r="F70" s="5">
        <f>E70+0.75</f>
        <v>22.18</v>
      </c>
      <c r="G70" s="5">
        <f t="shared" si="0"/>
        <v>19.22</v>
      </c>
      <c r="H70" s="5">
        <f t="shared" si="2"/>
        <v>17.61</v>
      </c>
      <c r="I70" s="5">
        <f>H70+CC70</f>
        <v>19.869999999999997</v>
      </c>
      <c r="J70" s="5">
        <f>I70+CB70</f>
        <v>22.369999999999997</v>
      </c>
      <c r="K70" s="5">
        <f>J70+CA70</f>
        <v>23.859999999999996</v>
      </c>
      <c r="L70" s="5">
        <f>K70+BZ70</f>
        <v>25.529999999999994</v>
      </c>
      <c r="M70" s="5">
        <f>L70+BY70</f>
        <v>25.639999999999993</v>
      </c>
      <c r="N70" s="5">
        <f t="shared" si="3"/>
        <v>26.009999999999994</v>
      </c>
      <c r="O70" s="5">
        <f t="shared" si="4"/>
        <v>26.419999999999995</v>
      </c>
      <c r="P70" s="5">
        <f t="shared" si="5"/>
        <v>26.229999999999993</v>
      </c>
      <c r="Q70" s="5">
        <f t="shared" si="6"/>
        <v>25.769999999999992</v>
      </c>
      <c r="R70" s="5">
        <f t="shared" si="7"/>
        <v>24.419999999999991</v>
      </c>
      <c r="S70" s="5">
        <f t="shared" si="8"/>
        <v>24.199999999999992</v>
      </c>
      <c r="T70" s="5">
        <f t="shared" si="9"/>
        <v>24.059999999999992</v>
      </c>
      <c r="U70" s="5">
        <f t="shared" si="10"/>
        <v>23.95999999999999</v>
      </c>
      <c r="V70" s="5">
        <f t="shared" si="11"/>
        <v>24.189999999999991</v>
      </c>
      <c r="W70" s="5">
        <f t="shared" si="12"/>
        <v>24.54999999999999</v>
      </c>
      <c r="X70" s="5">
        <f t="shared" si="13"/>
        <v>26.269999999999989</v>
      </c>
      <c r="Y70" s="5">
        <f t="shared" si="14"/>
        <v>26.399999999999988</v>
      </c>
      <c r="Z70" s="5">
        <f t="shared" si="15"/>
        <v>26.81999999999999</v>
      </c>
      <c r="AA70" s="5">
        <f t="shared" si="16"/>
        <v>26.79999999999999</v>
      </c>
      <c r="AB70" s="5">
        <f>AA70-BJ70</f>
        <v>26.009999999999991</v>
      </c>
      <c r="AC70" s="5">
        <f t="shared" si="17"/>
        <v>26.469999999999992</v>
      </c>
      <c r="AD70" s="5">
        <f t="shared" si="18"/>
        <v>25.579999999999991</v>
      </c>
      <c r="AE70" s="5">
        <f t="shared" si="19"/>
        <v>25.009999999999991</v>
      </c>
      <c r="AF70" s="5">
        <f t="shared" si="20"/>
        <v>24.31999999999999</v>
      </c>
      <c r="AG70" s="5">
        <f t="shared" si="21"/>
        <v>22.999999999999989</v>
      </c>
      <c r="AH70" s="5">
        <f t="shared" si="22"/>
        <v>22.829999999999988</v>
      </c>
      <c r="AI70" s="5">
        <f t="shared" si="23"/>
        <v>22.219999999999988</v>
      </c>
      <c r="AJ70" s="5">
        <f t="shared" si="24"/>
        <v>22.459999999999987</v>
      </c>
      <c r="AK70" s="5">
        <f t="shared" si="25"/>
        <v>22.669999999999987</v>
      </c>
      <c r="AL70" s="5">
        <f t="shared" si="26"/>
        <v>22.979999999999986</v>
      </c>
      <c r="AM70" s="5">
        <f t="shared" si="27"/>
        <v>23.209999999999987</v>
      </c>
      <c r="AN70" s="5">
        <f>AM70+AX70</f>
        <v>24.289999999999985</v>
      </c>
      <c r="AO70" s="5">
        <f t="shared" si="28"/>
        <v>29.359999999999985</v>
      </c>
      <c r="AP70" s="5">
        <f t="shared" si="29"/>
        <v>29.189999999999984</v>
      </c>
      <c r="AQ70" s="5">
        <f t="shared" si="30"/>
        <v>29.349999999999984</v>
      </c>
      <c r="AR70" s="5">
        <f t="shared" si="31"/>
        <v>24.939999999999984</v>
      </c>
      <c r="AT70" s="9">
        <v>4.41</v>
      </c>
      <c r="AU70" s="9">
        <v>0.16</v>
      </c>
      <c r="AV70" s="9">
        <v>0.17</v>
      </c>
      <c r="AW70" s="9">
        <v>5.07</v>
      </c>
      <c r="AX70" s="9">
        <v>1.08</v>
      </c>
      <c r="AY70" s="9">
        <v>0.23</v>
      </c>
      <c r="AZ70" s="9">
        <v>0.31</v>
      </c>
      <c r="BA70" s="9">
        <v>0.21</v>
      </c>
      <c r="BB70" s="9">
        <v>0.24</v>
      </c>
      <c r="BC70" s="9">
        <v>0.61</v>
      </c>
      <c r="BD70" s="9">
        <v>0.17</v>
      </c>
      <c r="BE70" s="9">
        <v>1.32</v>
      </c>
      <c r="BF70" s="9">
        <v>0.69</v>
      </c>
      <c r="BG70" s="9">
        <v>0.56999999999999995</v>
      </c>
      <c r="BH70" s="9">
        <v>0.89</v>
      </c>
      <c r="BI70" s="9">
        <v>0.46</v>
      </c>
      <c r="BJ70" s="9">
        <v>0.79</v>
      </c>
      <c r="BK70" s="9">
        <v>0.02</v>
      </c>
      <c r="BL70" s="9">
        <v>0.42</v>
      </c>
      <c r="BM70" s="9">
        <v>0.13</v>
      </c>
      <c r="BN70" s="9">
        <v>1.72</v>
      </c>
      <c r="BO70" s="9">
        <v>0.36</v>
      </c>
      <c r="BP70" s="9">
        <v>0.23</v>
      </c>
      <c r="BQ70" s="9">
        <v>0.1</v>
      </c>
      <c r="BR70" s="9">
        <v>0.14000000000000001</v>
      </c>
      <c r="BS70" s="9">
        <v>0.22</v>
      </c>
      <c r="BT70" s="9">
        <v>1.35</v>
      </c>
      <c r="BU70" s="9">
        <v>0.46</v>
      </c>
      <c r="BV70" s="9">
        <v>0.19</v>
      </c>
      <c r="BW70" s="9">
        <v>0.41</v>
      </c>
      <c r="BX70" s="9">
        <v>0.37</v>
      </c>
      <c r="BY70" s="9">
        <v>0.11</v>
      </c>
      <c r="BZ70" s="9">
        <v>1.67</v>
      </c>
      <c r="CA70" s="9">
        <v>1.49</v>
      </c>
      <c r="CB70" s="9">
        <v>2.5</v>
      </c>
      <c r="CC70" s="9">
        <v>2.2599999999999998</v>
      </c>
      <c r="CD70" s="9">
        <v>1.61</v>
      </c>
      <c r="CE70" s="9">
        <v>2.96</v>
      </c>
    </row>
    <row r="71" spans="1:83" ht="30" customHeight="1" x14ac:dyDescent="0.3">
      <c r="A71" s="3"/>
      <c r="B71" s="3"/>
      <c r="C71" s="4">
        <v>9</v>
      </c>
      <c r="D71" s="5">
        <f>D70*C71</f>
        <v>232.83</v>
      </c>
      <c r="E71" s="5">
        <f>E70*C71</f>
        <v>192.87</v>
      </c>
      <c r="F71" s="5">
        <f>C71*$F$70</f>
        <v>199.62</v>
      </c>
      <c r="G71" s="5">
        <f t="shared" si="0"/>
        <v>196.66</v>
      </c>
      <c r="H71" s="5">
        <f>C71*H70</f>
        <v>158.49</v>
      </c>
      <c r="I71" s="5">
        <f>C71*I70</f>
        <v>178.82999999999998</v>
      </c>
      <c r="J71" s="5">
        <f>C71*J70</f>
        <v>201.32999999999998</v>
      </c>
      <c r="K71" s="5">
        <f>C71*K70</f>
        <v>214.73999999999995</v>
      </c>
      <c r="L71" s="5">
        <f>C71*L70</f>
        <v>229.76999999999995</v>
      </c>
      <c r="M71" s="5">
        <f>C71*M70</f>
        <v>230.75999999999993</v>
      </c>
      <c r="N71" s="5">
        <f>C71*N70</f>
        <v>234.08999999999995</v>
      </c>
      <c r="O71" s="5">
        <f>C71*O70</f>
        <v>237.77999999999994</v>
      </c>
      <c r="P71" s="5">
        <f>C71*P70</f>
        <v>236.06999999999994</v>
      </c>
      <c r="Q71" s="5">
        <f>C71*Q70</f>
        <v>231.92999999999992</v>
      </c>
      <c r="R71" s="5">
        <f>C71*R70</f>
        <v>219.77999999999992</v>
      </c>
      <c r="S71" s="5">
        <f>C71*S70</f>
        <v>217.79999999999993</v>
      </c>
      <c r="T71" s="5">
        <f>C71*T70</f>
        <v>216.53999999999994</v>
      </c>
      <c r="U71" s="5">
        <f>C71*U70</f>
        <v>215.6399999999999</v>
      </c>
      <c r="V71" s="5">
        <f>C71*V70</f>
        <v>217.70999999999992</v>
      </c>
      <c r="W71" s="5">
        <f>C71*W70</f>
        <v>220.9499999999999</v>
      </c>
      <c r="X71" s="5">
        <f>C71*X70</f>
        <v>236.42999999999989</v>
      </c>
      <c r="Y71" s="5">
        <f>C71*Y70</f>
        <v>237.59999999999988</v>
      </c>
      <c r="Z71" s="5">
        <f>C71*Z70</f>
        <v>241.37999999999991</v>
      </c>
      <c r="AA71" s="5">
        <f>C71*AA70</f>
        <v>241.1999999999999</v>
      </c>
      <c r="AB71" s="5">
        <f>C71*AB70</f>
        <v>234.08999999999992</v>
      </c>
      <c r="AC71" s="5">
        <f>C71*AC70</f>
        <v>238.22999999999993</v>
      </c>
      <c r="AD71" s="5">
        <f>C71*AD70</f>
        <v>230.21999999999991</v>
      </c>
      <c r="AE71" s="5">
        <f>C71*AE70</f>
        <v>225.08999999999992</v>
      </c>
      <c r="AF71" s="5">
        <f>C71*AF70</f>
        <v>218.87999999999991</v>
      </c>
      <c r="AG71" s="5">
        <f>C71*AG70</f>
        <v>206.99999999999991</v>
      </c>
      <c r="AH71" s="5">
        <f>C71*AH70</f>
        <v>205.46999999999989</v>
      </c>
      <c r="AI71" s="5">
        <f>C71*AI70</f>
        <v>199.9799999999999</v>
      </c>
      <c r="AJ71" s="5">
        <f>C71*AJ70</f>
        <v>202.13999999999987</v>
      </c>
      <c r="AK71" s="5">
        <f>C71*AK70</f>
        <v>204.02999999999989</v>
      </c>
      <c r="AL71" s="5">
        <f>C71*AL70</f>
        <v>206.81999999999988</v>
      </c>
      <c r="AM71" s="5">
        <f>C71*AM70</f>
        <v>208.88999999999987</v>
      </c>
      <c r="AN71" s="5">
        <f>C71*AN70</f>
        <v>218.60999999999987</v>
      </c>
      <c r="AO71" s="5">
        <f>C71*AO70</f>
        <v>264.2399999999999</v>
      </c>
      <c r="AP71" s="5">
        <f>C71*AP70</f>
        <v>262.70999999999987</v>
      </c>
      <c r="AQ71" s="5">
        <f>C71*AQ70</f>
        <v>264.14999999999986</v>
      </c>
      <c r="AR71" s="5">
        <f>C71*AR70</f>
        <v>224.45999999999987</v>
      </c>
      <c r="AT71" s="9">
        <v>4.41</v>
      </c>
      <c r="AU71" s="9">
        <v>0.16</v>
      </c>
      <c r="AV71" s="9">
        <v>0.17</v>
      </c>
      <c r="AW71" s="9">
        <v>5.07</v>
      </c>
      <c r="AX71" s="9">
        <v>1.08</v>
      </c>
      <c r="AY71" s="9">
        <v>0.23</v>
      </c>
      <c r="AZ71" s="9">
        <v>0.31</v>
      </c>
      <c r="BA71" s="9">
        <v>0.21</v>
      </c>
      <c r="BB71" s="9">
        <v>0.24</v>
      </c>
      <c r="BC71" s="9">
        <v>0.61</v>
      </c>
      <c r="BD71" s="9">
        <v>0.17</v>
      </c>
      <c r="BE71" s="9">
        <v>1.32</v>
      </c>
      <c r="BF71" s="9">
        <v>0.69</v>
      </c>
      <c r="BG71" s="9">
        <v>0.56999999999999995</v>
      </c>
      <c r="BH71" s="9">
        <v>0.89</v>
      </c>
      <c r="BI71" s="9">
        <v>0.46</v>
      </c>
      <c r="BJ71" s="9">
        <v>0.79</v>
      </c>
      <c r="BK71" s="9">
        <v>0.02</v>
      </c>
      <c r="BL71" s="9">
        <v>0.42</v>
      </c>
      <c r="BM71" s="9">
        <v>0.13</v>
      </c>
      <c r="BN71" s="9">
        <v>1.72</v>
      </c>
      <c r="BO71" s="9">
        <v>0.36</v>
      </c>
      <c r="BP71" s="9">
        <v>0.23</v>
      </c>
      <c r="BQ71" s="9">
        <v>0.1</v>
      </c>
      <c r="BR71" s="9">
        <v>0.14000000000000001</v>
      </c>
      <c r="BS71" s="9">
        <v>0.22</v>
      </c>
      <c r="BT71" s="9">
        <v>1.35</v>
      </c>
      <c r="BU71" s="9">
        <v>0.46</v>
      </c>
      <c r="BV71" s="9">
        <v>0.19</v>
      </c>
      <c r="BW71" s="9">
        <v>0.41</v>
      </c>
      <c r="BX71" s="9">
        <v>0.37</v>
      </c>
      <c r="BY71" s="9">
        <v>0.11</v>
      </c>
      <c r="BZ71" s="9">
        <v>1.67</v>
      </c>
      <c r="CA71" s="9">
        <v>1.49</v>
      </c>
      <c r="CB71" s="9">
        <v>2.5</v>
      </c>
      <c r="CC71" s="9">
        <v>2.2599999999999998</v>
      </c>
      <c r="CD71" s="9">
        <v>1.61</v>
      </c>
      <c r="CE71" s="9">
        <v>2.96</v>
      </c>
    </row>
    <row r="72" spans="1:83" ht="30" customHeight="1" x14ac:dyDescent="0.3">
      <c r="A72" s="3"/>
      <c r="B72" s="3"/>
      <c r="C72" s="4">
        <v>14</v>
      </c>
      <c r="D72" s="5">
        <f>D70*C72</f>
        <v>362.18</v>
      </c>
      <c r="E72" s="5">
        <f>E70*C72</f>
        <v>300.02</v>
      </c>
      <c r="F72" s="5">
        <f t="shared" ref="F72:F74" si="43">C72*$F$70</f>
        <v>310.52</v>
      </c>
      <c r="G72" s="5">
        <f t="shared" si="0"/>
        <v>307.56</v>
      </c>
      <c r="H72" s="5">
        <f>C72*H70</f>
        <v>246.54</v>
      </c>
      <c r="I72" s="5">
        <f>C72*I70</f>
        <v>278.17999999999995</v>
      </c>
      <c r="J72" s="5">
        <f>C72*J70</f>
        <v>313.17999999999995</v>
      </c>
      <c r="K72" s="5">
        <f>C72*K70</f>
        <v>334.03999999999996</v>
      </c>
      <c r="L72" s="5">
        <f>C72*L70</f>
        <v>357.4199999999999</v>
      </c>
      <c r="M72" s="5">
        <f>C72*M70</f>
        <v>358.95999999999992</v>
      </c>
      <c r="N72" s="5">
        <f>C72*N70</f>
        <v>364.13999999999993</v>
      </c>
      <c r="O72" s="5">
        <f>C72*O70</f>
        <v>369.87999999999994</v>
      </c>
      <c r="P72" s="5">
        <f>C72*P70</f>
        <v>367.21999999999991</v>
      </c>
      <c r="Q72" s="5">
        <f>C72*Q70</f>
        <v>360.77999999999992</v>
      </c>
      <c r="R72" s="5">
        <f>C72*R70</f>
        <v>341.87999999999988</v>
      </c>
      <c r="S72" s="5">
        <f>C72*S70</f>
        <v>338.7999999999999</v>
      </c>
      <c r="T72" s="5">
        <f>C72*T70</f>
        <v>336.83999999999986</v>
      </c>
      <c r="U72" s="5">
        <f>C72*U70</f>
        <v>335.43999999999988</v>
      </c>
      <c r="V72" s="5">
        <f>C72*V70</f>
        <v>338.65999999999985</v>
      </c>
      <c r="W72" s="5">
        <f>C72*W70</f>
        <v>343.69999999999987</v>
      </c>
      <c r="X72" s="5">
        <f>C72*X70</f>
        <v>367.77999999999986</v>
      </c>
      <c r="Y72" s="5">
        <f>C72*Y70</f>
        <v>369.59999999999985</v>
      </c>
      <c r="Z72" s="5">
        <f>C72*Z70</f>
        <v>375.47999999999985</v>
      </c>
      <c r="AA72" s="5">
        <f>C72*AA70</f>
        <v>375.19999999999987</v>
      </c>
      <c r="AB72" s="5">
        <f>C72*AB70</f>
        <v>364.13999999999987</v>
      </c>
      <c r="AC72" s="5">
        <f>C72*AC70</f>
        <v>370.57999999999987</v>
      </c>
      <c r="AD72" s="5">
        <f>C72*AD70</f>
        <v>358.11999999999989</v>
      </c>
      <c r="AE72" s="5">
        <f>C72*AE70</f>
        <v>350.13999999999987</v>
      </c>
      <c r="AF72" s="5">
        <f>C72*AF70</f>
        <v>340.47999999999985</v>
      </c>
      <c r="AG72" s="5">
        <f>C72*AG70</f>
        <v>321.99999999999983</v>
      </c>
      <c r="AH72" s="5">
        <f>C72*AH70</f>
        <v>319.61999999999983</v>
      </c>
      <c r="AI72" s="5">
        <f>C72*AI70</f>
        <v>311.07999999999981</v>
      </c>
      <c r="AJ72" s="5">
        <f>C72*AJ70</f>
        <v>314.43999999999983</v>
      </c>
      <c r="AK72" s="5">
        <f>C72*AK70</f>
        <v>317.37999999999982</v>
      </c>
      <c r="AL72" s="5">
        <f>C72*AL70</f>
        <v>321.7199999999998</v>
      </c>
      <c r="AM72" s="5">
        <f>C72*AM70</f>
        <v>324.93999999999983</v>
      </c>
      <c r="AN72" s="5">
        <f>C72*AN70</f>
        <v>340.05999999999977</v>
      </c>
      <c r="AO72" s="5">
        <f>C72*AO70</f>
        <v>411.03999999999979</v>
      </c>
      <c r="AP72" s="5">
        <f>C72*AP70</f>
        <v>408.65999999999974</v>
      </c>
      <c r="AQ72" s="5">
        <f>C72*AQ70</f>
        <v>410.89999999999975</v>
      </c>
      <c r="AR72" s="5">
        <f>C72*AR70</f>
        <v>349.15999999999974</v>
      </c>
      <c r="AT72" s="9">
        <v>4.41</v>
      </c>
      <c r="AU72" s="9">
        <v>0.16</v>
      </c>
      <c r="AV72" s="9">
        <v>0.17</v>
      </c>
      <c r="AW72" s="9">
        <v>5.07</v>
      </c>
      <c r="AX72" s="9">
        <v>1.08</v>
      </c>
      <c r="AY72" s="9">
        <v>0.23</v>
      </c>
      <c r="AZ72" s="9">
        <v>0.31</v>
      </c>
      <c r="BA72" s="9">
        <v>0.21</v>
      </c>
      <c r="BB72" s="9">
        <v>0.24</v>
      </c>
      <c r="BC72" s="9">
        <v>0.61</v>
      </c>
      <c r="BD72" s="9">
        <v>0.17</v>
      </c>
      <c r="BE72" s="9">
        <v>1.32</v>
      </c>
      <c r="BF72" s="9">
        <v>0.69</v>
      </c>
      <c r="BG72" s="9">
        <v>0.56999999999999995</v>
      </c>
      <c r="BH72" s="9">
        <v>0.89</v>
      </c>
      <c r="BI72" s="9">
        <v>0.46</v>
      </c>
      <c r="BJ72" s="9">
        <v>0.79</v>
      </c>
      <c r="BK72" s="9">
        <v>0.02</v>
      </c>
      <c r="BL72" s="9">
        <v>0.42</v>
      </c>
      <c r="BM72" s="9">
        <v>0.13</v>
      </c>
      <c r="BN72" s="9">
        <v>1.72</v>
      </c>
      <c r="BO72" s="9">
        <v>0.36</v>
      </c>
      <c r="BP72" s="9">
        <v>0.23</v>
      </c>
      <c r="BQ72" s="9">
        <v>0.1</v>
      </c>
      <c r="BR72" s="9">
        <v>0.14000000000000001</v>
      </c>
      <c r="BS72" s="9">
        <v>0.22</v>
      </c>
      <c r="BT72" s="9">
        <v>1.35</v>
      </c>
      <c r="BU72" s="9">
        <v>0.46</v>
      </c>
      <c r="BV72" s="9">
        <v>0.19</v>
      </c>
      <c r="BW72" s="9">
        <v>0.41</v>
      </c>
      <c r="BX72" s="9">
        <v>0.37</v>
      </c>
      <c r="BY72" s="9">
        <v>0.11</v>
      </c>
      <c r="BZ72" s="9">
        <v>1.67</v>
      </c>
      <c r="CA72" s="9">
        <v>1.49</v>
      </c>
      <c r="CB72" s="9">
        <v>2.5</v>
      </c>
      <c r="CC72" s="9">
        <v>2.2599999999999998</v>
      </c>
      <c r="CD72" s="9">
        <v>1.61</v>
      </c>
      <c r="CE72" s="9">
        <v>2.96</v>
      </c>
    </row>
    <row r="73" spans="1:83" ht="30" customHeight="1" x14ac:dyDescent="0.3">
      <c r="A73" s="3"/>
      <c r="B73" s="3"/>
      <c r="C73" s="4">
        <v>19</v>
      </c>
      <c r="D73" s="5">
        <f>D70*C73</f>
        <v>491.53000000000003</v>
      </c>
      <c r="E73" s="5">
        <f>E70*C73</f>
        <v>407.17</v>
      </c>
      <c r="F73" s="5">
        <f t="shared" si="43"/>
        <v>421.42</v>
      </c>
      <c r="G73" s="5">
        <f t="shared" si="0"/>
        <v>418.46000000000004</v>
      </c>
      <c r="H73" s="5">
        <f>C73*H70</f>
        <v>334.59</v>
      </c>
      <c r="I73" s="5">
        <f>C73*I70</f>
        <v>377.53</v>
      </c>
      <c r="J73" s="5">
        <f>C73*J70</f>
        <v>425.03</v>
      </c>
      <c r="K73" s="5">
        <f>C73*K70</f>
        <v>453.33999999999992</v>
      </c>
      <c r="L73" s="5">
        <f>C73*L70</f>
        <v>485.06999999999988</v>
      </c>
      <c r="M73" s="5">
        <f>C73*M70</f>
        <v>487.15999999999985</v>
      </c>
      <c r="N73" s="5">
        <f>C73*N70</f>
        <v>494.18999999999988</v>
      </c>
      <c r="O73" s="5">
        <f>C73*O70</f>
        <v>501.9799999999999</v>
      </c>
      <c r="P73" s="5">
        <f>C73*P70</f>
        <v>498.36999999999989</v>
      </c>
      <c r="Q73" s="5">
        <f>C73*Q70</f>
        <v>489.62999999999988</v>
      </c>
      <c r="R73" s="5">
        <f>C73*R70</f>
        <v>463.97999999999985</v>
      </c>
      <c r="S73" s="5">
        <f>C73*S70</f>
        <v>459.79999999999984</v>
      </c>
      <c r="T73" s="5">
        <f>C73*T70</f>
        <v>457.13999999999982</v>
      </c>
      <c r="U73" s="5">
        <f>C73*U70</f>
        <v>455.23999999999984</v>
      </c>
      <c r="V73" s="5">
        <f>C73*V70</f>
        <v>459.60999999999984</v>
      </c>
      <c r="W73" s="5">
        <f>C73*W70</f>
        <v>466.44999999999982</v>
      </c>
      <c r="X73" s="5">
        <f>C73*X70</f>
        <v>499.12999999999977</v>
      </c>
      <c r="Y73" s="5">
        <f>C73*Y70</f>
        <v>501.5999999999998</v>
      </c>
      <c r="Z73" s="5">
        <f>C73*Z70</f>
        <v>509.57999999999981</v>
      </c>
      <c r="AA73" s="5">
        <f>C73*AA70</f>
        <v>509.19999999999982</v>
      </c>
      <c r="AB73" s="5">
        <f>C73*AB70</f>
        <v>494.18999999999983</v>
      </c>
      <c r="AC73" s="5">
        <f>C73*AC70</f>
        <v>502.92999999999984</v>
      </c>
      <c r="AD73" s="5">
        <f>C73*AD70</f>
        <v>486.01999999999981</v>
      </c>
      <c r="AE73" s="5">
        <f>C73*AE70</f>
        <v>475.18999999999983</v>
      </c>
      <c r="AF73" s="5">
        <f>C73*AF70</f>
        <v>462.07999999999981</v>
      </c>
      <c r="AG73" s="5">
        <f>C73*AG70</f>
        <v>436.99999999999977</v>
      </c>
      <c r="AH73" s="5">
        <f>C73*AH70</f>
        <v>433.76999999999975</v>
      </c>
      <c r="AI73" s="5">
        <f>C73*AI70</f>
        <v>422.17999999999978</v>
      </c>
      <c r="AJ73" s="5">
        <f>C73*AJ70</f>
        <v>426.73999999999972</v>
      </c>
      <c r="AK73" s="5">
        <f>C73*AK70</f>
        <v>430.72999999999979</v>
      </c>
      <c r="AL73" s="5">
        <f>C73*AL70</f>
        <v>436.61999999999972</v>
      </c>
      <c r="AM73" s="5">
        <f>C73*AM70</f>
        <v>440.98999999999972</v>
      </c>
      <c r="AN73" s="5">
        <f>C73*AN70</f>
        <v>461.50999999999971</v>
      </c>
      <c r="AO73" s="5">
        <f>C73*AO70</f>
        <v>557.83999999999969</v>
      </c>
      <c r="AP73" s="5">
        <f>C73*AP70</f>
        <v>554.60999999999967</v>
      </c>
      <c r="AQ73" s="5">
        <f>C73*AQ70</f>
        <v>557.64999999999964</v>
      </c>
      <c r="AR73" s="5">
        <f>C73*AR70</f>
        <v>473.85999999999967</v>
      </c>
      <c r="AT73" s="9">
        <v>4.41</v>
      </c>
      <c r="AU73" s="9">
        <v>0.16</v>
      </c>
      <c r="AV73" s="9">
        <v>0.17</v>
      </c>
      <c r="AW73" s="9">
        <v>5.07</v>
      </c>
      <c r="AX73" s="9">
        <v>1.08</v>
      </c>
      <c r="AY73" s="9">
        <v>0.23</v>
      </c>
      <c r="AZ73" s="9">
        <v>0.31</v>
      </c>
      <c r="BA73" s="9">
        <v>0.21</v>
      </c>
      <c r="BB73" s="9">
        <v>0.24</v>
      </c>
      <c r="BC73" s="9">
        <v>0.61</v>
      </c>
      <c r="BD73" s="9">
        <v>0.17</v>
      </c>
      <c r="BE73" s="9">
        <v>1.32</v>
      </c>
      <c r="BF73" s="9">
        <v>0.69</v>
      </c>
      <c r="BG73" s="9">
        <v>0.56999999999999995</v>
      </c>
      <c r="BH73" s="9">
        <v>0.89</v>
      </c>
      <c r="BI73" s="9">
        <v>0.46</v>
      </c>
      <c r="BJ73" s="9">
        <v>0.79</v>
      </c>
      <c r="BK73" s="9">
        <v>0.02</v>
      </c>
      <c r="BL73" s="9">
        <v>0.42</v>
      </c>
      <c r="BM73" s="9">
        <v>0.13</v>
      </c>
      <c r="BN73" s="9">
        <v>1.72</v>
      </c>
      <c r="BO73" s="9">
        <v>0.36</v>
      </c>
      <c r="BP73" s="9">
        <v>0.23</v>
      </c>
      <c r="BQ73" s="9">
        <v>0.1</v>
      </c>
      <c r="BR73" s="9">
        <v>0.14000000000000001</v>
      </c>
      <c r="BS73" s="9">
        <v>0.22</v>
      </c>
      <c r="BT73" s="9">
        <v>1.35</v>
      </c>
      <c r="BU73" s="9">
        <v>0.46</v>
      </c>
      <c r="BV73" s="9">
        <v>0.19</v>
      </c>
      <c r="BW73" s="9">
        <v>0.41</v>
      </c>
      <c r="BX73" s="9">
        <v>0.37</v>
      </c>
      <c r="BY73" s="9">
        <v>0.11</v>
      </c>
      <c r="BZ73" s="9">
        <v>1.67</v>
      </c>
      <c r="CA73" s="9">
        <v>1.49</v>
      </c>
      <c r="CB73" s="9">
        <v>2.5</v>
      </c>
      <c r="CC73" s="9">
        <v>2.2599999999999998</v>
      </c>
      <c r="CD73" s="9">
        <v>1.61</v>
      </c>
      <c r="CE73" s="9">
        <v>2.96</v>
      </c>
    </row>
    <row r="74" spans="1:83" ht="30" customHeight="1" x14ac:dyDescent="0.3">
      <c r="A74" s="3"/>
      <c r="B74" s="3"/>
      <c r="C74" s="4">
        <v>48</v>
      </c>
      <c r="D74" s="5">
        <f>D70*C74</f>
        <v>1241.76</v>
      </c>
      <c r="E74" s="5">
        <f>E70*C74</f>
        <v>1028.6399999999999</v>
      </c>
      <c r="F74" s="5">
        <f t="shared" si="43"/>
        <v>1064.6399999999999</v>
      </c>
      <c r="G74" s="5">
        <f t="shared" si="0"/>
        <v>1061.6799999999998</v>
      </c>
      <c r="H74" s="5">
        <f>C74*H70</f>
        <v>845.28</v>
      </c>
      <c r="I74" s="5">
        <f>C74*I70</f>
        <v>953.75999999999988</v>
      </c>
      <c r="J74" s="5">
        <f>C74*J70</f>
        <v>1073.7599999999998</v>
      </c>
      <c r="K74" s="5">
        <f>C74*K70</f>
        <v>1145.2799999999997</v>
      </c>
      <c r="L74" s="5">
        <f>C74*L70</f>
        <v>1225.4399999999996</v>
      </c>
      <c r="M74" s="5">
        <f>C74*M70</f>
        <v>1230.7199999999998</v>
      </c>
      <c r="N74" s="5">
        <f>C74*N70</f>
        <v>1248.4799999999998</v>
      </c>
      <c r="O74" s="5">
        <f>C74*O70</f>
        <v>1268.1599999999999</v>
      </c>
      <c r="P74" s="5">
        <f>C74*P70</f>
        <v>1259.0399999999997</v>
      </c>
      <c r="Q74" s="5">
        <f>C74*Q70</f>
        <v>1236.9599999999996</v>
      </c>
      <c r="R74" s="5">
        <f>C74*R70</f>
        <v>1172.1599999999996</v>
      </c>
      <c r="S74" s="5">
        <f>C74*S70</f>
        <v>1161.5999999999997</v>
      </c>
      <c r="T74" s="5">
        <f>C74*C71</f>
        <v>432</v>
      </c>
      <c r="U74" s="5">
        <f>C74*U70</f>
        <v>1150.0799999999995</v>
      </c>
      <c r="V74" s="5">
        <f>C74*V70</f>
        <v>1161.1199999999994</v>
      </c>
      <c r="W74" s="5">
        <f>C74*W70</f>
        <v>1178.3999999999996</v>
      </c>
      <c r="X74" s="5">
        <f>C74*X70</f>
        <v>1260.9599999999996</v>
      </c>
      <c r="Y74" s="5">
        <f>C74*Y70</f>
        <v>1267.1999999999994</v>
      </c>
      <c r="Z74" s="5">
        <f>C74*Z70</f>
        <v>1287.3599999999994</v>
      </c>
      <c r="AA74" s="5">
        <f>C74*AA70</f>
        <v>1286.3999999999996</v>
      </c>
      <c r="AB74" s="5">
        <f>C74*AB70</f>
        <v>1248.4799999999996</v>
      </c>
      <c r="AC74" s="5">
        <f>C74*AC70</f>
        <v>1270.5599999999995</v>
      </c>
      <c r="AD74" s="5">
        <f>C74*AD70</f>
        <v>1227.8399999999997</v>
      </c>
      <c r="AE74" s="5">
        <f>C74*AE70</f>
        <v>1200.4799999999996</v>
      </c>
      <c r="AF74" s="5">
        <f>C74*AF70</f>
        <v>1167.3599999999994</v>
      </c>
      <c r="AG74" s="5">
        <f>C74*AG70</f>
        <v>1103.9999999999995</v>
      </c>
      <c r="AH74" s="5">
        <f>C74*AH70</f>
        <v>1095.8399999999995</v>
      </c>
      <c r="AI74" s="5">
        <f>C74*AI70</f>
        <v>1066.5599999999995</v>
      </c>
      <c r="AJ74" s="5">
        <f>C74*AJ70</f>
        <v>1078.0799999999995</v>
      </c>
      <c r="AK74" s="5">
        <f>C74*AK70</f>
        <v>1088.1599999999994</v>
      </c>
      <c r="AL74" s="5">
        <f>C74*AL70</f>
        <v>1103.0399999999993</v>
      </c>
      <c r="AM74" s="5">
        <f>C74*AM70</f>
        <v>1114.0799999999995</v>
      </c>
      <c r="AN74" s="5">
        <f>C74*AN70</f>
        <v>1165.9199999999992</v>
      </c>
      <c r="AO74" s="5">
        <f>C74*AO70</f>
        <v>1409.2799999999993</v>
      </c>
      <c r="AP74" s="5">
        <f>C74*AP70</f>
        <v>1401.1199999999992</v>
      </c>
      <c r="AQ74" s="5">
        <f>C74*AQ70</f>
        <v>1408.7999999999993</v>
      </c>
      <c r="AR74" s="5">
        <f>C74*AR70</f>
        <v>1197.1199999999992</v>
      </c>
      <c r="AT74" s="9">
        <v>4.41</v>
      </c>
      <c r="AU74" s="9">
        <v>0.16</v>
      </c>
      <c r="AV74" s="9">
        <v>0.17</v>
      </c>
      <c r="AW74" s="9">
        <v>5.07</v>
      </c>
      <c r="AX74" s="9">
        <v>1.08</v>
      </c>
      <c r="AY74" s="9">
        <v>0.23</v>
      </c>
      <c r="AZ74" s="9">
        <v>0.31</v>
      </c>
      <c r="BA74" s="9">
        <v>0.21</v>
      </c>
      <c r="BB74" s="9">
        <v>0.24</v>
      </c>
      <c r="BC74" s="9">
        <v>0.61</v>
      </c>
      <c r="BD74" s="9">
        <v>0.17</v>
      </c>
      <c r="BE74" s="9">
        <v>1.32</v>
      </c>
      <c r="BF74" s="9">
        <v>0.69</v>
      </c>
      <c r="BG74" s="9">
        <v>0.56999999999999995</v>
      </c>
      <c r="BH74" s="9">
        <v>0.89</v>
      </c>
      <c r="BI74" s="9">
        <v>0.46</v>
      </c>
      <c r="BJ74" s="9">
        <v>0.79</v>
      </c>
      <c r="BK74" s="9">
        <v>0.02</v>
      </c>
      <c r="BL74" s="9">
        <v>0.42</v>
      </c>
      <c r="BM74" s="9">
        <v>0.13</v>
      </c>
      <c r="BN74" s="9">
        <v>1.72</v>
      </c>
      <c r="BO74" s="9">
        <v>0.36</v>
      </c>
      <c r="BP74" s="9">
        <v>0.23</v>
      </c>
      <c r="BQ74" s="9">
        <v>0.1</v>
      </c>
      <c r="BR74" s="9">
        <v>0.14000000000000001</v>
      </c>
      <c r="BS74" s="9">
        <v>0.22</v>
      </c>
      <c r="BT74" s="9">
        <v>1.35</v>
      </c>
      <c r="BU74" s="9">
        <v>0.46</v>
      </c>
      <c r="BV74" s="9">
        <v>0.19</v>
      </c>
      <c r="BW74" s="9">
        <v>0.41</v>
      </c>
      <c r="BX74" s="9">
        <v>0.37</v>
      </c>
      <c r="BY74" s="9">
        <v>0.11</v>
      </c>
      <c r="BZ74" s="9">
        <v>1.67</v>
      </c>
      <c r="CA74" s="9">
        <v>1.49</v>
      </c>
      <c r="CB74" s="9">
        <v>2.5</v>
      </c>
      <c r="CC74" s="9">
        <v>2.2599999999999998</v>
      </c>
      <c r="CD74" s="9">
        <v>1.61</v>
      </c>
      <c r="CE74" s="9">
        <v>2.96</v>
      </c>
    </row>
    <row r="75" spans="1:83" ht="30" customHeight="1" x14ac:dyDescent="0.3">
      <c r="A75" s="3" t="s">
        <v>16</v>
      </c>
      <c r="B75" s="3" t="s">
        <v>15</v>
      </c>
      <c r="C75" s="4" t="s">
        <v>7</v>
      </c>
      <c r="D75" s="5">
        <v>25.82</v>
      </c>
      <c r="E75" s="5">
        <f>D75-4.44</f>
        <v>21.38</v>
      </c>
      <c r="F75" s="5">
        <f>E75+0.75</f>
        <v>22.13</v>
      </c>
      <c r="G75" s="5">
        <f t="shared" ref="G75:G86" si="44">F75-CE75</f>
        <v>19.169999999999998</v>
      </c>
      <c r="H75" s="5">
        <f t="shared" ref="H75:H86" si="45">G75-CD75</f>
        <v>17.559999999999999</v>
      </c>
      <c r="I75" s="5">
        <f>H75+CC75</f>
        <v>19.82</v>
      </c>
      <c r="J75" s="5">
        <f>I75+CB75</f>
        <v>22.32</v>
      </c>
      <c r="K75" s="5">
        <f>J75+CA75</f>
        <v>23.81</v>
      </c>
      <c r="L75" s="5">
        <f>K75+BZ75</f>
        <v>25.479999999999997</v>
      </c>
      <c r="M75" s="5">
        <f>L75+BY75</f>
        <v>25.589999999999996</v>
      </c>
      <c r="N75" s="5">
        <f t="shared" ref="N75:N86" si="46">M75+BX75</f>
        <v>25.959999999999997</v>
      </c>
      <c r="O75" s="5">
        <f t="shared" ref="O75:O86" si="47">N75+BW75</f>
        <v>26.369999999999997</v>
      </c>
      <c r="P75" s="5">
        <f t="shared" ref="P75:P86" si="48">O75-BV75</f>
        <v>26.179999999999996</v>
      </c>
      <c r="Q75" s="5">
        <f t="shared" ref="Q75:Q86" si="49">P75-BU75</f>
        <v>25.719999999999995</v>
      </c>
      <c r="R75" s="5">
        <f t="shared" ref="R75:R86" si="50">Q75-BT75</f>
        <v>24.369999999999994</v>
      </c>
      <c r="S75" s="5">
        <f t="shared" ref="S75:S86" si="51">R75-BS75</f>
        <v>24.149999999999995</v>
      </c>
      <c r="T75" s="5">
        <f t="shared" ref="T75:T86" si="52">S75-BR75</f>
        <v>24.009999999999994</v>
      </c>
      <c r="U75" s="5">
        <f t="shared" ref="U75:U86" si="53">T75-BQ75</f>
        <v>23.909999999999993</v>
      </c>
      <c r="V75" s="5">
        <f t="shared" ref="V75:V86" si="54">U75+BP75</f>
        <v>24.139999999999993</v>
      </c>
      <c r="W75" s="5">
        <f t="shared" ref="W75:W86" si="55">V75+BO75</f>
        <v>24.499999999999993</v>
      </c>
      <c r="X75" s="5">
        <f t="shared" ref="X75:X86" si="56">W75+BN75</f>
        <v>26.219999999999992</v>
      </c>
      <c r="Y75" s="5">
        <f t="shared" ref="Y75:Y86" si="57">X75+BM75</f>
        <v>26.349999999999991</v>
      </c>
      <c r="Z75" s="5">
        <f t="shared" ref="Z75:Z86" si="58">Y75+BL75</f>
        <v>26.769999999999992</v>
      </c>
      <c r="AA75" s="5">
        <f t="shared" ref="AA75:AA86" si="59">Z75-BK75</f>
        <v>26.749999999999993</v>
      </c>
      <c r="AB75" s="5">
        <f>AA75-BJ75</f>
        <v>25.969999999999992</v>
      </c>
      <c r="AC75" s="5">
        <f t="shared" ref="AC75:AC86" si="60">AB75+BI75</f>
        <v>26.429999999999993</v>
      </c>
      <c r="AD75" s="5">
        <f t="shared" ref="AD75:AD86" si="61">AC75-BH75</f>
        <v>25.539999999999992</v>
      </c>
      <c r="AE75" s="5">
        <f t="shared" ref="AE75:AE86" si="62">AD75-BG75</f>
        <v>24.969999999999992</v>
      </c>
      <c r="AF75" s="5">
        <f t="shared" ref="AF75:AF86" si="63">AE75-BF75</f>
        <v>24.27999999999999</v>
      </c>
      <c r="AG75" s="5">
        <f t="shared" ref="AG75:AG86" si="64">AF75-BE75</f>
        <v>22.95999999999999</v>
      </c>
      <c r="AH75" s="5">
        <f t="shared" ref="AH75:AH86" si="65">AG75-BD75</f>
        <v>22.789999999999988</v>
      </c>
      <c r="AI75" s="5">
        <f t="shared" ref="AI75:AI86" si="66">AH75-BC75</f>
        <v>22.179999999999989</v>
      </c>
      <c r="AJ75" s="5">
        <f t="shared" ref="AJ75:AJ86" si="67">AI75+BB75</f>
        <v>22.419999999999987</v>
      </c>
      <c r="AK75" s="5">
        <f t="shared" ref="AK75:AK86" si="68">AJ75+BA75</f>
        <v>22.629999999999988</v>
      </c>
      <c r="AL75" s="5">
        <f t="shared" ref="AL75:AL86" si="69">AK75+AZ75</f>
        <v>22.939999999999987</v>
      </c>
      <c r="AM75" s="5">
        <f t="shared" ref="AM75:AM86" si="70">AL75+AY75</f>
        <v>23.169999999999987</v>
      </c>
      <c r="AN75" s="5">
        <f>AM75+AX75</f>
        <v>24.239999999999988</v>
      </c>
      <c r="AO75" s="5">
        <f t="shared" ref="AO75:AO86" si="71">AN75+AW75</f>
        <v>29.309999999999988</v>
      </c>
      <c r="AP75" s="5">
        <f t="shared" ref="AP75:AP86" si="72">AO75-AV75</f>
        <v>29.139999999999986</v>
      </c>
      <c r="AQ75" s="5">
        <f t="shared" ref="AQ75:AQ86" si="73">AP75+AU75</f>
        <v>29.299999999999986</v>
      </c>
      <c r="AR75" s="5">
        <f t="shared" ref="AR75:AR86" si="74">AQ75-AT75</f>
        <v>24.889999999999986</v>
      </c>
      <c r="AT75" s="9">
        <v>4.41</v>
      </c>
      <c r="AU75" s="9">
        <v>0.16</v>
      </c>
      <c r="AV75" s="9">
        <v>0.17</v>
      </c>
      <c r="AW75" s="9">
        <v>5.07</v>
      </c>
      <c r="AX75" s="9">
        <v>1.07</v>
      </c>
      <c r="AY75" s="9">
        <v>0.23</v>
      </c>
      <c r="AZ75" s="9">
        <v>0.31</v>
      </c>
      <c r="BA75" s="9">
        <v>0.21</v>
      </c>
      <c r="BB75" s="9">
        <v>0.24</v>
      </c>
      <c r="BC75" s="9">
        <v>0.61</v>
      </c>
      <c r="BD75" s="9">
        <v>0.17</v>
      </c>
      <c r="BE75" s="9">
        <v>1.32</v>
      </c>
      <c r="BF75" s="9">
        <v>0.69</v>
      </c>
      <c r="BG75" s="9">
        <v>0.56999999999999995</v>
      </c>
      <c r="BH75" s="9">
        <v>0.89</v>
      </c>
      <c r="BI75" s="9">
        <v>0.46</v>
      </c>
      <c r="BJ75" s="9">
        <v>0.78</v>
      </c>
      <c r="BK75" s="9">
        <v>0.02</v>
      </c>
      <c r="BL75" s="9">
        <v>0.42</v>
      </c>
      <c r="BM75" s="9">
        <v>0.13</v>
      </c>
      <c r="BN75" s="9">
        <v>1.72</v>
      </c>
      <c r="BO75" s="9">
        <v>0.36</v>
      </c>
      <c r="BP75" s="9">
        <v>0.23</v>
      </c>
      <c r="BQ75" s="9">
        <v>0.1</v>
      </c>
      <c r="BR75" s="9">
        <v>0.14000000000000001</v>
      </c>
      <c r="BS75" s="9">
        <v>0.22</v>
      </c>
      <c r="BT75" s="9">
        <v>1.35</v>
      </c>
      <c r="BU75" s="9">
        <v>0.46</v>
      </c>
      <c r="BV75" s="9">
        <v>0.19</v>
      </c>
      <c r="BW75" s="9">
        <v>0.41</v>
      </c>
      <c r="BX75" s="9">
        <v>0.37</v>
      </c>
      <c r="BY75" s="9">
        <v>0.11</v>
      </c>
      <c r="BZ75" s="9">
        <v>1.67</v>
      </c>
      <c r="CA75" s="9">
        <v>1.49</v>
      </c>
      <c r="CB75" s="9">
        <v>2.5</v>
      </c>
      <c r="CC75" s="9">
        <v>2.2599999999999998</v>
      </c>
      <c r="CD75" s="9">
        <v>1.61</v>
      </c>
      <c r="CE75" s="9">
        <v>2.96</v>
      </c>
    </row>
    <row r="76" spans="1:83" ht="30" customHeight="1" x14ac:dyDescent="0.3">
      <c r="A76" s="3"/>
      <c r="B76" s="3"/>
      <c r="C76" s="4">
        <v>9</v>
      </c>
      <c r="D76" s="5">
        <f>D75*C76</f>
        <v>232.38</v>
      </c>
      <c r="E76" s="5">
        <f>E75*C76</f>
        <v>192.42</v>
      </c>
      <c r="F76" s="5">
        <f>C76*$F$75</f>
        <v>199.17</v>
      </c>
      <c r="G76" s="5">
        <f t="shared" si="44"/>
        <v>196.20999999999998</v>
      </c>
      <c r="H76" s="5">
        <f>C76*H75</f>
        <v>158.04</v>
      </c>
      <c r="I76" s="5">
        <f>C76*I75</f>
        <v>178.38</v>
      </c>
      <c r="J76" s="5">
        <f>C76*J75</f>
        <v>200.88</v>
      </c>
      <c r="K76" s="5">
        <f>C76*K75</f>
        <v>214.29</v>
      </c>
      <c r="L76" s="5">
        <f>C76*L75</f>
        <v>229.31999999999996</v>
      </c>
      <c r="M76" s="5">
        <f>C76*M75</f>
        <v>230.30999999999997</v>
      </c>
      <c r="N76" s="5">
        <f>C76*N75</f>
        <v>233.64</v>
      </c>
      <c r="O76" s="5">
        <f>C76*O75</f>
        <v>237.32999999999998</v>
      </c>
      <c r="P76" s="5">
        <f>C76*P75</f>
        <v>235.61999999999998</v>
      </c>
      <c r="Q76" s="5">
        <f>C76*Q75</f>
        <v>231.47999999999996</v>
      </c>
      <c r="R76" s="5">
        <f>C76*R75</f>
        <v>219.32999999999996</v>
      </c>
      <c r="S76" s="5">
        <f>C76*S75</f>
        <v>217.34999999999997</v>
      </c>
      <c r="T76" s="5">
        <f>C76*C71</f>
        <v>81</v>
      </c>
      <c r="U76" s="5">
        <f>C76*U75</f>
        <v>215.18999999999994</v>
      </c>
      <c r="V76" s="5">
        <f>C76*V75</f>
        <v>217.25999999999993</v>
      </c>
      <c r="W76" s="5">
        <f>C76*W75</f>
        <v>220.49999999999994</v>
      </c>
      <c r="X76" s="5">
        <f>C76*X75</f>
        <v>235.97999999999993</v>
      </c>
      <c r="Y76" s="5">
        <f>C76*Y75</f>
        <v>237.14999999999992</v>
      </c>
      <c r="Z76" s="5">
        <f>C76*Z75</f>
        <v>240.92999999999992</v>
      </c>
      <c r="AA76" s="5">
        <f>C76*AA75</f>
        <v>240.74999999999994</v>
      </c>
      <c r="AB76" s="5">
        <f>C76*AB75</f>
        <v>233.72999999999993</v>
      </c>
      <c r="AC76" s="5">
        <f>C76*AC75</f>
        <v>237.86999999999995</v>
      </c>
      <c r="AD76" s="5">
        <f>C76*AD75</f>
        <v>229.85999999999993</v>
      </c>
      <c r="AE76" s="5">
        <f>C76*AE75</f>
        <v>224.72999999999993</v>
      </c>
      <c r="AF76" s="5">
        <f>C76*AF75</f>
        <v>218.51999999999992</v>
      </c>
      <c r="AG76" s="5">
        <f>C76*AG75</f>
        <v>206.6399999999999</v>
      </c>
      <c r="AH76" s="5">
        <f>C76*AH75</f>
        <v>205.1099999999999</v>
      </c>
      <c r="AI76" s="5">
        <f>C76*AI75</f>
        <v>199.61999999999989</v>
      </c>
      <c r="AJ76" s="5">
        <f>C76*AJ75</f>
        <v>201.77999999999989</v>
      </c>
      <c r="AK76" s="5">
        <f>C76*AK75</f>
        <v>203.6699999999999</v>
      </c>
      <c r="AL76" s="5">
        <f>C76*AL75</f>
        <v>206.45999999999989</v>
      </c>
      <c r="AM76" s="5">
        <f>C76*AM75</f>
        <v>208.52999999999989</v>
      </c>
      <c r="AN76" s="5">
        <f>C76*AN75</f>
        <v>218.15999999999988</v>
      </c>
      <c r="AO76" s="5">
        <f>C76*AO75</f>
        <v>263.78999999999991</v>
      </c>
      <c r="AP76" s="5">
        <f>C76*AP75</f>
        <v>262.25999999999988</v>
      </c>
      <c r="AQ76" s="5">
        <f>C76*AQ75</f>
        <v>263.69999999999987</v>
      </c>
      <c r="AR76" s="5">
        <f>C76*AR75</f>
        <v>224.00999999999988</v>
      </c>
      <c r="AT76" s="9">
        <v>4.41</v>
      </c>
      <c r="AU76" s="9">
        <v>0.16</v>
      </c>
      <c r="AV76" s="9">
        <v>0.17</v>
      </c>
      <c r="AW76" s="9">
        <v>5.07</v>
      </c>
      <c r="AX76" s="9">
        <v>1.07</v>
      </c>
      <c r="AY76" s="9">
        <v>0.23</v>
      </c>
      <c r="AZ76" s="9">
        <v>0.31</v>
      </c>
      <c r="BA76" s="9">
        <v>0.21</v>
      </c>
      <c r="BB76" s="9">
        <v>0.24</v>
      </c>
      <c r="BC76" s="9">
        <v>0.61</v>
      </c>
      <c r="BD76" s="9">
        <v>0.17</v>
      </c>
      <c r="BE76" s="9">
        <v>1.32</v>
      </c>
      <c r="BF76" s="9">
        <v>0.69</v>
      </c>
      <c r="BG76" s="9">
        <v>0.56999999999999995</v>
      </c>
      <c r="BH76" s="9">
        <v>0.89</v>
      </c>
      <c r="BI76" s="9">
        <v>0.46</v>
      </c>
      <c r="BJ76" s="9">
        <v>0.78</v>
      </c>
      <c r="BK76" s="9">
        <v>0.02</v>
      </c>
      <c r="BL76" s="9">
        <v>0.42</v>
      </c>
      <c r="BM76" s="9">
        <v>0.13</v>
      </c>
      <c r="BN76" s="9">
        <v>1.72</v>
      </c>
      <c r="BO76" s="9">
        <v>0.36</v>
      </c>
      <c r="BP76" s="9">
        <v>0.23</v>
      </c>
      <c r="BQ76" s="9">
        <v>0.1</v>
      </c>
      <c r="BR76" s="9">
        <v>0.14000000000000001</v>
      </c>
      <c r="BS76" s="9">
        <v>0.22</v>
      </c>
      <c r="BT76" s="9">
        <v>1.35</v>
      </c>
      <c r="BU76" s="9">
        <v>0.46</v>
      </c>
      <c r="BV76" s="9">
        <v>0.19</v>
      </c>
      <c r="BW76" s="9">
        <v>0.41</v>
      </c>
      <c r="BX76" s="9">
        <v>0.37</v>
      </c>
      <c r="BY76" s="9">
        <v>0.11</v>
      </c>
      <c r="BZ76" s="9">
        <v>1.67</v>
      </c>
      <c r="CA76" s="9">
        <v>1.49</v>
      </c>
      <c r="CB76" s="9">
        <v>2.5</v>
      </c>
      <c r="CC76" s="9">
        <v>2.2599999999999998</v>
      </c>
      <c r="CD76" s="9">
        <v>1.61</v>
      </c>
      <c r="CE76" s="9">
        <v>2.96</v>
      </c>
    </row>
    <row r="77" spans="1:83" ht="30" customHeight="1" x14ac:dyDescent="0.3">
      <c r="A77" s="3"/>
      <c r="B77" s="3"/>
      <c r="C77" s="4">
        <v>14</v>
      </c>
      <c r="D77" s="5">
        <f>D75*C77</f>
        <v>361.48</v>
      </c>
      <c r="E77" s="5">
        <f>E75*C77</f>
        <v>299.32</v>
      </c>
      <c r="F77" s="5">
        <f t="shared" ref="F77:F79" si="75">C77*$F$75</f>
        <v>309.82</v>
      </c>
      <c r="G77" s="5">
        <f t="shared" si="44"/>
        <v>306.86</v>
      </c>
      <c r="H77" s="5">
        <f>C77*H75</f>
        <v>245.83999999999997</v>
      </c>
      <c r="I77" s="5">
        <f>C77*I75</f>
        <v>277.48</v>
      </c>
      <c r="J77" s="5">
        <f>C77*J75</f>
        <v>312.48</v>
      </c>
      <c r="K77" s="5">
        <f>C77*K75</f>
        <v>333.34</v>
      </c>
      <c r="L77" s="5">
        <f>C77*L75</f>
        <v>356.71999999999997</v>
      </c>
      <c r="M77" s="5">
        <f>C77*M75</f>
        <v>358.25999999999993</v>
      </c>
      <c r="N77" s="5">
        <f>C77*N75</f>
        <v>363.43999999999994</v>
      </c>
      <c r="O77" s="5">
        <f>C77*O75</f>
        <v>369.17999999999995</v>
      </c>
      <c r="P77" s="5">
        <f>C77*P75</f>
        <v>366.51999999999992</v>
      </c>
      <c r="Q77" s="5">
        <f>C77*Q75</f>
        <v>360.07999999999993</v>
      </c>
      <c r="R77" s="5">
        <f>C77*R75</f>
        <v>341.17999999999989</v>
      </c>
      <c r="S77" s="5">
        <f>C77*S75</f>
        <v>338.09999999999991</v>
      </c>
      <c r="T77" s="5">
        <f>C77*T75</f>
        <v>336.13999999999993</v>
      </c>
      <c r="U77" s="5">
        <f>C77*U75</f>
        <v>334.7399999999999</v>
      </c>
      <c r="V77" s="5">
        <f>C77*V75</f>
        <v>337.95999999999992</v>
      </c>
      <c r="W77" s="5">
        <f>C77*W75</f>
        <v>342.99999999999989</v>
      </c>
      <c r="X77" s="5">
        <f>C77*X75</f>
        <v>367.07999999999987</v>
      </c>
      <c r="Y77" s="5">
        <f>C77*Y75</f>
        <v>368.89999999999986</v>
      </c>
      <c r="Z77" s="5">
        <f>C77*Z75</f>
        <v>374.77999999999992</v>
      </c>
      <c r="AA77" s="5">
        <f>C77*AA75</f>
        <v>374.49999999999989</v>
      </c>
      <c r="AB77" s="5">
        <f>C77*AB75</f>
        <v>363.57999999999987</v>
      </c>
      <c r="AC77" s="5">
        <f>C77*AC75</f>
        <v>370.01999999999987</v>
      </c>
      <c r="AD77" s="5">
        <f>C77*AD75</f>
        <v>357.55999999999989</v>
      </c>
      <c r="AE77" s="5">
        <f>C77*AE75</f>
        <v>349.57999999999987</v>
      </c>
      <c r="AF77" s="5">
        <f>C77*AF75</f>
        <v>339.91999999999985</v>
      </c>
      <c r="AG77" s="5">
        <f>C77*AG75</f>
        <v>321.43999999999988</v>
      </c>
      <c r="AH77" s="5">
        <f>C77*AH75</f>
        <v>319.05999999999983</v>
      </c>
      <c r="AI77" s="5">
        <f>C77*AI75</f>
        <v>310.51999999999987</v>
      </c>
      <c r="AJ77" s="5">
        <f>C77*AJ75</f>
        <v>313.87999999999982</v>
      </c>
      <c r="AK77" s="5">
        <f>C77*AK75</f>
        <v>316.81999999999982</v>
      </c>
      <c r="AL77" s="5">
        <f>C77*AL75</f>
        <v>321.1599999999998</v>
      </c>
      <c r="AM77" s="5">
        <f>C77*AM75</f>
        <v>324.37999999999982</v>
      </c>
      <c r="AN77" s="5">
        <f>C77*AN75</f>
        <v>339.35999999999984</v>
      </c>
      <c r="AO77" s="5">
        <f>C77*AO75</f>
        <v>410.3399999999998</v>
      </c>
      <c r="AP77" s="5">
        <f>C77*AP75</f>
        <v>407.95999999999981</v>
      </c>
      <c r="AQ77" s="5">
        <f>C77*AQ75</f>
        <v>410.19999999999982</v>
      </c>
      <c r="AR77" s="5">
        <f>C77*AR75</f>
        <v>348.45999999999981</v>
      </c>
      <c r="AT77" s="9">
        <v>4.41</v>
      </c>
      <c r="AU77" s="9">
        <v>0.16</v>
      </c>
      <c r="AV77" s="9">
        <v>0.17</v>
      </c>
      <c r="AW77" s="9">
        <v>5.07</v>
      </c>
      <c r="AX77" s="9">
        <v>1.07</v>
      </c>
      <c r="AY77" s="9">
        <v>0.23</v>
      </c>
      <c r="AZ77" s="9">
        <v>0.31</v>
      </c>
      <c r="BA77" s="9">
        <v>0.21</v>
      </c>
      <c r="BB77" s="9">
        <v>0.24</v>
      </c>
      <c r="BC77" s="9">
        <v>0.61</v>
      </c>
      <c r="BD77" s="9">
        <v>0.17</v>
      </c>
      <c r="BE77" s="9">
        <v>1.32</v>
      </c>
      <c r="BF77" s="9">
        <v>0.69</v>
      </c>
      <c r="BG77" s="9">
        <v>0.56999999999999995</v>
      </c>
      <c r="BH77" s="9">
        <v>0.89</v>
      </c>
      <c r="BI77" s="9">
        <v>0.46</v>
      </c>
      <c r="BJ77" s="9">
        <v>0.78</v>
      </c>
      <c r="BK77" s="9">
        <v>0.02</v>
      </c>
      <c r="BL77" s="9">
        <v>0.42</v>
      </c>
      <c r="BM77" s="9">
        <v>0.13</v>
      </c>
      <c r="BN77" s="9">
        <v>1.72</v>
      </c>
      <c r="BO77" s="9">
        <v>0.36</v>
      </c>
      <c r="BP77" s="9">
        <v>0.23</v>
      </c>
      <c r="BQ77" s="9">
        <v>0.1</v>
      </c>
      <c r="BR77" s="9">
        <v>0.14000000000000001</v>
      </c>
      <c r="BS77" s="9">
        <v>0.22</v>
      </c>
      <c r="BT77" s="9">
        <v>1.35</v>
      </c>
      <c r="BU77" s="9">
        <v>0.46</v>
      </c>
      <c r="BV77" s="9">
        <v>0.19</v>
      </c>
      <c r="BW77" s="9">
        <v>0.41</v>
      </c>
      <c r="BX77" s="9">
        <v>0.37</v>
      </c>
      <c r="BY77" s="9">
        <v>0.11</v>
      </c>
      <c r="BZ77" s="9">
        <v>1.67</v>
      </c>
      <c r="CA77" s="9">
        <v>1.49</v>
      </c>
      <c r="CB77" s="9">
        <v>2.5</v>
      </c>
      <c r="CC77" s="9">
        <v>2.2599999999999998</v>
      </c>
      <c r="CD77" s="9">
        <v>1.61</v>
      </c>
      <c r="CE77" s="9">
        <v>2.96</v>
      </c>
    </row>
    <row r="78" spans="1:83" ht="30" customHeight="1" x14ac:dyDescent="0.3">
      <c r="A78" s="3"/>
      <c r="B78" s="3"/>
      <c r="C78" s="4">
        <v>19</v>
      </c>
      <c r="D78" s="5">
        <f>D75*C78</f>
        <v>490.58</v>
      </c>
      <c r="E78" s="5">
        <f>E75*C78</f>
        <v>406.21999999999997</v>
      </c>
      <c r="F78" s="5">
        <f t="shared" si="75"/>
        <v>420.46999999999997</v>
      </c>
      <c r="G78" s="5">
        <f t="shared" si="44"/>
        <v>417.51</v>
      </c>
      <c r="H78" s="5">
        <f>C78*H75</f>
        <v>333.64</v>
      </c>
      <c r="I78" s="5">
        <f>C78*I75</f>
        <v>376.58</v>
      </c>
      <c r="J78" s="5">
        <f>C78*J75</f>
        <v>424.08</v>
      </c>
      <c r="K78" s="5">
        <f>C78*K75</f>
        <v>452.39</v>
      </c>
      <c r="L78" s="5">
        <f>C78*L75</f>
        <v>484.11999999999995</v>
      </c>
      <c r="M78" s="5">
        <f>C78*M75</f>
        <v>486.20999999999992</v>
      </c>
      <c r="N78" s="5">
        <f>C78*N75</f>
        <v>493.23999999999995</v>
      </c>
      <c r="O78" s="5">
        <f>C78*O75</f>
        <v>501.03</v>
      </c>
      <c r="P78" s="5">
        <f>C78*P75</f>
        <v>497.4199999999999</v>
      </c>
      <c r="Q78" s="5">
        <f>C78*Q75</f>
        <v>488.67999999999989</v>
      </c>
      <c r="R78" s="5">
        <f>C78*R75</f>
        <v>463.02999999999986</v>
      </c>
      <c r="S78" s="5">
        <f>C78*S75</f>
        <v>458.84999999999991</v>
      </c>
      <c r="T78" s="5">
        <f>C78*T75</f>
        <v>456.18999999999988</v>
      </c>
      <c r="U78" s="5">
        <f>C78*U75</f>
        <v>454.28999999999985</v>
      </c>
      <c r="V78" s="5">
        <f>C78*V75</f>
        <v>458.65999999999985</v>
      </c>
      <c r="W78" s="5">
        <f>C78*W75</f>
        <v>465.49999999999989</v>
      </c>
      <c r="X78" s="5">
        <f>C78*X75</f>
        <v>498.17999999999984</v>
      </c>
      <c r="Y78" s="5">
        <f>C78*Y75</f>
        <v>500.64999999999981</v>
      </c>
      <c r="Z78" s="5">
        <f>C78*Z75</f>
        <v>508.62999999999988</v>
      </c>
      <c r="AA78" s="5">
        <f>C78*AA75</f>
        <v>508.24999999999989</v>
      </c>
      <c r="AB78" s="5">
        <f>C78*AB75</f>
        <v>493.42999999999984</v>
      </c>
      <c r="AC78" s="5">
        <f>C78*AC75</f>
        <v>502.16999999999985</v>
      </c>
      <c r="AD78" s="5">
        <f>C78*AD75</f>
        <v>485.25999999999988</v>
      </c>
      <c r="AE78" s="5">
        <f>C78*AE75</f>
        <v>474.42999999999984</v>
      </c>
      <c r="AF78" s="5">
        <f>C78*AF75</f>
        <v>461.31999999999982</v>
      </c>
      <c r="AG78" s="5">
        <f>C78*AG75</f>
        <v>436.23999999999984</v>
      </c>
      <c r="AH78" s="5">
        <f>C78*AH75</f>
        <v>433.00999999999976</v>
      </c>
      <c r="AI78" s="5">
        <f>C78*AI75</f>
        <v>421.41999999999979</v>
      </c>
      <c r="AJ78" s="5">
        <f>C78*AJ75</f>
        <v>425.97999999999979</v>
      </c>
      <c r="AK78" s="5">
        <f>C78*AK75</f>
        <v>429.9699999999998</v>
      </c>
      <c r="AL78" s="5">
        <f>C78*AL75</f>
        <v>435.85999999999973</v>
      </c>
      <c r="AM78" s="5">
        <f>C78*AM75</f>
        <v>440.22999999999979</v>
      </c>
      <c r="AN78" s="5">
        <f>C78*AN75</f>
        <v>460.55999999999977</v>
      </c>
      <c r="AO78" s="5">
        <f>C78*AO75</f>
        <v>556.88999999999976</v>
      </c>
      <c r="AP78" s="5">
        <f>C78*AP75</f>
        <v>553.65999999999974</v>
      </c>
      <c r="AQ78" s="5">
        <f>C78*AQ75</f>
        <v>556.6999999999997</v>
      </c>
      <c r="AR78" s="5">
        <f>C78*AR75</f>
        <v>472.90999999999974</v>
      </c>
      <c r="AT78" s="9">
        <v>4.41</v>
      </c>
      <c r="AU78" s="9">
        <v>0.16</v>
      </c>
      <c r="AV78" s="9">
        <v>0.17</v>
      </c>
      <c r="AW78" s="9">
        <v>5.07</v>
      </c>
      <c r="AX78" s="9">
        <v>1.07</v>
      </c>
      <c r="AY78" s="9">
        <v>0.23</v>
      </c>
      <c r="AZ78" s="9">
        <v>0.31</v>
      </c>
      <c r="BA78" s="9">
        <v>0.21</v>
      </c>
      <c r="BB78" s="9">
        <v>0.24</v>
      </c>
      <c r="BC78" s="9">
        <v>0.61</v>
      </c>
      <c r="BD78" s="9">
        <v>0.17</v>
      </c>
      <c r="BE78" s="9">
        <v>1.32</v>
      </c>
      <c r="BF78" s="9">
        <v>0.69</v>
      </c>
      <c r="BG78" s="9">
        <v>0.56999999999999995</v>
      </c>
      <c r="BH78" s="9">
        <v>0.89</v>
      </c>
      <c r="BI78" s="9">
        <v>0.46</v>
      </c>
      <c r="BJ78" s="9">
        <v>0.78</v>
      </c>
      <c r="BK78" s="9">
        <v>0.02</v>
      </c>
      <c r="BL78" s="9">
        <v>0.42</v>
      </c>
      <c r="BM78" s="9">
        <v>0.13</v>
      </c>
      <c r="BN78" s="9">
        <v>1.72</v>
      </c>
      <c r="BO78" s="9">
        <v>0.36</v>
      </c>
      <c r="BP78" s="9">
        <v>0.23</v>
      </c>
      <c r="BQ78" s="9">
        <v>0.1</v>
      </c>
      <c r="BR78" s="9">
        <v>0.14000000000000001</v>
      </c>
      <c r="BS78" s="9">
        <v>0.22</v>
      </c>
      <c r="BT78" s="9">
        <v>1.35</v>
      </c>
      <c r="BU78" s="9">
        <v>0.46</v>
      </c>
      <c r="BV78" s="9">
        <v>0.19</v>
      </c>
      <c r="BW78" s="9">
        <v>0.41</v>
      </c>
      <c r="BX78" s="9">
        <v>0.37</v>
      </c>
      <c r="BY78" s="9">
        <v>0.11</v>
      </c>
      <c r="BZ78" s="9">
        <v>1.67</v>
      </c>
      <c r="CA78" s="9">
        <v>1.49</v>
      </c>
      <c r="CB78" s="9">
        <v>2.5</v>
      </c>
      <c r="CC78" s="9">
        <v>2.2599999999999998</v>
      </c>
      <c r="CD78" s="9">
        <v>1.61</v>
      </c>
      <c r="CE78" s="9">
        <v>2.96</v>
      </c>
    </row>
    <row r="79" spans="1:83" ht="30" customHeight="1" x14ac:dyDescent="0.3">
      <c r="A79" s="3"/>
      <c r="B79" s="3"/>
      <c r="C79" s="4">
        <v>48</v>
      </c>
      <c r="D79" s="5">
        <f>D75*C79</f>
        <v>1239.3600000000001</v>
      </c>
      <c r="E79" s="5">
        <f>E75*C79</f>
        <v>1026.24</v>
      </c>
      <c r="F79" s="5">
        <f t="shared" si="75"/>
        <v>1062.24</v>
      </c>
      <c r="G79" s="5">
        <f t="shared" si="44"/>
        <v>1059.28</v>
      </c>
      <c r="H79" s="5">
        <f>C79*H75</f>
        <v>842.87999999999988</v>
      </c>
      <c r="I79" s="5">
        <f>C79*I75</f>
        <v>951.36</v>
      </c>
      <c r="J79" s="5">
        <f>C79*J75</f>
        <v>1071.3600000000001</v>
      </c>
      <c r="K79" s="5">
        <f>C79*K75</f>
        <v>1142.8799999999999</v>
      </c>
      <c r="L79" s="5">
        <f>C79*L75</f>
        <v>1223.04</v>
      </c>
      <c r="M79" s="5">
        <f>C79*M75</f>
        <v>1228.3199999999997</v>
      </c>
      <c r="N79" s="5">
        <f>C79*N75</f>
        <v>1246.08</v>
      </c>
      <c r="O79" s="5">
        <f>C79*O75</f>
        <v>1265.7599999999998</v>
      </c>
      <c r="P79" s="5">
        <f>C79*P75</f>
        <v>1256.6399999999999</v>
      </c>
      <c r="Q79" s="5">
        <f>C79*Q75</f>
        <v>1234.5599999999997</v>
      </c>
      <c r="R79" s="5">
        <f>C79*R75</f>
        <v>1169.7599999999998</v>
      </c>
      <c r="S79" s="5">
        <f>C79*S75</f>
        <v>1159.1999999999998</v>
      </c>
      <c r="T79" s="5">
        <f>C79*T75</f>
        <v>1152.4799999999998</v>
      </c>
      <c r="U79" s="5">
        <f>C79*U75</f>
        <v>1147.6799999999996</v>
      </c>
      <c r="V79" s="5">
        <f>C79*V75</f>
        <v>1158.7199999999998</v>
      </c>
      <c r="W79" s="5">
        <f>C79*W75</f>
        <v>1175.9999999999995</v>
      </c>
      <c r="X79" s="5">
        <f>C79*X75</f>
        <v>1258.5599999999995</v>
      </c>
      <c r="Y79" s="5">
        <f>C79*Y75</f>
        <v>1264.7999999999995</v>
      </c>
      <c r="Z79" s="5">
        <f>C79*Z75</f>
        <v>1284.9599999999996</v>
      </c>
      <c r="AA79" s="5">
        <f>C79*AA75</f>
        <v>1283.9999999999995</v>
      </c>
      <c r="AB79" s="5">
        <f>C79*AB75</f>
        <v>1246.5599999999995</v>
      </c>
      <c r="AC79" s="5">
        <f>C79*AC75</f>
        <v>1268.6399999999996</v>
      </c>
      <c r="AD79" s="5">
        <f>C79*AD75</f>
        <v>1225.9199999999996</v>
      </c>
      <c r="AE79" s="5">
        <f>C79*AE75</f>
        <v>1198.5599999999995</v>
      </c>
      <c r="AF79" s="5">
        <f>C79*AF75</f>
        <v>1165.4399999999996</v>
      </c>
      <c r="AG79" s="5">
        <f>C79*AG75</f>
        <v>1102.0799999999995</v>
      </c>
      <c r="AH79" s="5">
        <f>C79*AH75</f>
        <v>1093.9199999999994</v>
      </c>
      <c r="AI79" s="5">
        <f>C79*AI75</f>
        <v>1064.6399999999994</v>
      </c>
      <c r="AJ79" s="5">
        <f>C79*AJ75</f>
        <v>1076.1599999999994</v>
      </c>
      <c r="AK79" s="5">
        <f>C79*AK75</f>
        <v>1086.2399999999993</v>
      </c>
      <c r="AL79" s="5">
        <f>C79*AL75</f>
        <v>1101.1199999999994</v>
      </c>
      <c r="AM79" s="5">
        <f>C79*AM75</f>
        <v>1112.1599999999994</v>
      </c>
      <c r="AN79" s="5">
        <f>C79*AN75</f>
        <v>1163.5199999999995</v>
      </c>
      <c r="AO79" s="5">
        <f>C79*AO75</f>
        <v>1406.8799999999994</v>
      </c>
      <c r="AP79" s="5">
        <f>C79*AP75</f>
        <v>1398.7199999999993</v>
      </c>
      <c r="AQ79" s="5">
        <f>C79*AQ75</f>
        <v>1406.3999999999994</v>
      </c>
      <c r="AR79" s="5">
        <f>C79*AR75</f>
        <v>1194.7199999999993</v>
      </c>
      <c r="AT79" s="9">
        <v>4.41</v>
      </c>
      <c r="AU79" s="9">
        <v>0.16</v>
      </c>
      <c r="AV79" s="9">
        <v>0.17</v>
      </c>
      <c r="AW79" s="9">
        <v>5.07</v>
      </c>
      <c r="AX79" s="9">
        <v>1.07</v>
      </c>
      <c r="AY79" s="9">
        <v>0.23</v>
      </c>
      <c r="AZ79" s="9">
        <v>0.31</v>
      </c>
      <c r="BA79" s="9">
        <v>0.21</v>
      </c>
      <c r="BB79" s="9">
        <v>0.24</v>
      </c>
      <c r="BC79" s="9">
        <v>0.61</v>
      </c>
      <c r="BD79" s="9">
        <v>0.17</v>
      </c>
      <c r="BE79" s="9">
        <v>1.32</v>
      </c>
      <c r="BF79" s="9">
        <v>0.69</v>
      </c>
      <c r="BG79" s="9">
        <v>0.56999999999999995</v>
      </c>
      <c r="BH79" s="9">
        <v>0.89</v>
      </c>
      <c r="BI79" s="9">
        <v>0.46</v>
      </c>
      <c r="BJ79" s="9">
        <v>0.78</v>
      </c>
      <c r="BK79" s="9">
        <v>0.02</v>
      </c>
      <c r="BL79" s="9">
        <v>0.42</v>
      </c>
      <c r="BM79" s="9">
        <v>0.13</v>
      </c>
      <c r="BN79" s="9">
        <v>1.72</v>
      </c>
      <c r="BO79" s="9">
        <v>0.36</v>
      </c>
      <c r="BP79" s="9">
        <v>0.23</v>
      </c>
      <c r="BQ79" s="9">
        <v>0.1</v>
      </c>
      <c r="BR79" s="9">
        <v>0.14000000000000001</v>
      </c>
      <c r="BS79" s="9">
        <v>0.22</v>
      </c>
      <c r="BT79" s="9">
        <v>1.35</v>
      </c>
      <c r="BU79" s="9">
        <v>0.46</v>
      </c>
      <c r="BV79" s="9">
        <v>0.19</v>
      </c>
      <c r="BW79" s="9">
        <v>0.41</v>
      </c>
      <c r="BX79" s="9">
        <v>0.37</v>
      </c>
      <c r="BY79" s="9">
        <v>0.11</v>
      </c>
      <c r="BZ79" s="9">
        <v>1.67</v>
      </c>
      <c r="CA79" s="9">
        <v>1.49</v>
      </c>
      <c r="CB79" s="9">
        <v>2.5</v>
      </c>
      <c r="CC79" s="9">
        <v>2.2599999999999998</v>
      </c>
      <c r="CD79" s="9">
        <v>1.61</v>
      </c>
      <c r="CE79" s="9">
        <v>2.96</v>
      </c>
    </row>
    <row r="80" spans="1:83" ht="30" customHeight="1" x14ac:dyDescent="0.3">
      <c r="A80" s="7" t="s">
        <v>17</v>
      </c>
      <c r="B80" s="3" t="s">
        <v>8</v>
      </c>
      <c r="C80" s="4" t="s">
        <v>7</v>
      </c>
      <c r="D80" s="5">
        <v>27.36</v>
      </c>
      <c r="E80" s="5">
        <f t="shared" ref="E80:E86" si="76">D80-4.44</f>
        <v>22.919999999999998</v>
      </c>
      <c r="F80" s="5">
        <f>E80+0.75</f>
        <v>23.669999999999998</v>
      </c>
      <c r="G80" s="5">
        <f t="shared" si="44"/>
        <v>20.709999999999997</v>
      </c>
      <c r="H80" s="5">
        <f t="shared" si="45"/>
        <v>19.099999999999998</v>
      </c>
      <c r="I80" s="5">
        <f>H80+CC81</f>
        <v>21.36</v>
      </c>
      <c r="J80" s="5">
        <f>I80+CB80</f>
        <v>23.86</v>
      </c>
      <c r="K80" s="5">
        <f>J80+CA80</f>
        <v>25.349999999999998</v>
      </c>
      <c r="L80" s="5">
        <f>K80+BZ80</f>
        <v>27.019999999999996</v>
      </c>
      <c r="M80" s="5">
        <f>L80+BY80</f>
        <v>27.129999999999995</v>
      </c>
      <c r="N80" s="5">
        <f t="shared" si="46"/>
        <v>27.499999999999996</v>
      </c>
      <c r="O80" s="5">
        <f t="shared" si="47"/>
        <v>27.909999999999997</v>
      </c>
      <c r="P80" s="5">
        <f t="shared" si="48"/>
        <v>27.719999999999995</v>
      </c>
      <c r="Q80" s="5">
        <f t="shared" si="49"/>
        <v>27.259999999999994</v>
      </c>
      <c r="R80" s="5">
        <f t="shared" si="50"/>
        <v>25.909999999999993</v>
      </c>
      <c r="S80" s="5">
        <f t="shared" si="51"/>
        <v>25.689999999999994</v>
      </c>
      <c r="T80" s="5">
        <f t="shared" si="52"/>
        <v>25.549999999999994</v>
      </c>
      <c r="U80" s="5">
        <f t="shared" si="53"/>
        <v>25.449999999999992</v>
      </c>
      <c r="V80" s="5">
        <f t="shared" si="54"/>
        <v>25.679999999999993</v>
      </c>
      <c r="W80" s="5">
        <f t="shared" si="55"/>
        <v>26.039999999999992</v>
      </c>
      <c r="X80" s="5">
        <f t="shared" si="56"/>
        <v>27.759999999999991</v>
      </c>
      <c r="Y80" s="5">
        <f t="shared" si="57"/>
        <v>27.88999999999999</v>
      </c>
      <c r="Z80" s="5">
        <f t="shared" si="58"/>
        <v>28.309999999999992</v>
      </c>
      <c r="AA80" s="5">
        <f t="shared" si="59"/>
        <v>28.289999999999992</v>
      </c>
      <c r="AB80" s="5">
        <f t="shared" ref="AB80:AB81" si="77">AA80-BJ80</f>
        <v>27.499999999999993</v>
      </c>
      <c r="AC80" s="5">
        <f t="shared" si="60"/>
        <v>27.959999999999994</v>
      </c>
      <c r="AD80" s="5">
        <f t="shared" si="61"/>
        <v>27.069999999999993</v>
      </c>
      <c r="AE80" s="5">
        <f t="shared" si="62"/>
        <v>26.499999999999993</v>
      </c>
      <c r="AF80" s="5">
        <f t="shared" si="63"/>
        <v>25.809999999999992</v>
      </c>
      <c r="AG80" s="5">
        <f t="shared" si="64"/>
        <v>24.489999999999991</v>
      </c>
      <c r="AH80" s="5">
        <f t="shared" si="65"/>
        <v>24.31999999999999</v>
      </c>
      <c r="AI80" s="5">
        <f t="shared" si="66"/>
        <v>23.70999999999999</v>
      </c>
      <c r="AJ80" s="5">
        <f t="shared" si="67"/>
        <v>23.949999999999989</v>
      </c>
      <c r="AK80" s="5">
        <f t="shared" si="68"/>
        <v>24.159999999999989</v>
      </c>
      <c r="AL80" s="5">
        <f t="shared" si="69"/>
        <v>24.469999999999988</v>
      </c>
      <c r="AM80" s="5">
        <f t="shared" si="70"/>
        <v>24.699999999999989</v>
      </c>
      <c r="AN80" s="5">
        <f t="shared" ref="AN80:AN81" si="78">AM80+AX80</f>
        <v>25.779999999999987</v>
      </c>
      <c r="AO80" s="5">
        <f t="shared" si="71"/>
        <v>30.849999999999987</v>
      </c>
      <c r="AP80" s="5">
        <f t="shared" si="72"/>
        <v>30.679999999999986</v>
      </c>
      <c r="AQ80" s="5">
        <f t="shared" si="73"/>
        <v>30.839999999999986</v>
      </c>
      <c r="AR80" s="5">
        <f t="shared" si="74"/>
        <v>26.429999999999986</v>
      </c>
      <c r="AT80" s="9">
        <v>4.41</v>
      </c>
      <c r="AU80" s="9">
        <v>0.16</v>
      </c>
      <c r="AV80" s="9">
        <v>0.17</v>
      </c>
      <c r="AW80" s="9">
        <v>5.07</v>
      </c>
      <c r="AX80" s="9">
        <v>1.08</v>
      </c>
      <c r="AY80" s="9">
        <v>0.23</v>
      </c>
      <c r="AZ80" s="9">
        <v>0.31</v>
      </c>
      <c r="BA80" s="9">
        <v>0.21</v>
      </c>
      <c r="BB80" s="9">
        <v>0.24</v>
      </c>
      <c r="BC80" s="9">
        <v>0.61</v>
      </c>
      <c r="BD80" s="9">
        <v>0.17</v>
      </c>
      <c r="BE80" s="9">
        <v>1.32</v>
      </c>
      <c r="BF80" s="9">
        <v>0.69</v>
      </c>
      <c r="BG80" s="9">
        <v>0.56999999999999995</v>
      </c>
      <c r="BH80" s="9">
        <v>0.89</v>
      </c>
      <c r="BI80" s="9">
        <v>0.46</v>
      </c>
      <c r="BJ80" s="9">
        <v>0.79</v>
      </c>
      <c r="BK80" s="9">
        <v>0.02</v>
      </c>
      <c r="BL80" s="9">
        <v>0.42</v>
      </c>
      <c r="BM80" s="9">
        <v>0.13</v>
      </c>
      <c r="BN80" s="9">
        <v>1.72</v>
      </c>
      <c r="BO80" s="9">
        <v>0.36</v>
      </c>
      <c r="BP80" s="9">
        <v>0.23</v>
      </c>
      <c r="BQ80" s="9">
        <v>0.1</v>
      </c>
      <c r="BR80" s="9">
        <v>0.14000000000000001</v>
      </c>
      <c r="BS80" s="9">
        <v>0.22</v>
      </c>
      <c r="BT80" s="9">
        <v>1.35</v>
      </c>
      <c r="BU80" s="9">
        <v>0.46</v>
      </c>
      <c r="BV80" s="9">
        <v>0.19</v>
      </c>
      <c r="BW80" s="9">
        <v>0.41</v>
      </c>
      <c r="BX80" s="9">
        <v>0.37</v>
      </c>
      <c r="BY80" s="9">
        <v>0.11</v>
      </c>
      <c r="BZ80" s="9">
        <v>1.67</v>
      </c>
      <c r="CA80" s="9">
        <v>1.49</v>
      </c>
      <c r="CB80" s="9">
        <v>2.5</v>
      </c>
      <c r="CC80" s="9">
        <v>2.2599999999999998</v>
      </c>
      <c r="CD80" s="9">
        <v>1.61</v>
      </c>
      <c r="CE80" s="9">
        <v>2.96</v>
      </c>
    </row>
    <row r="81" spans="1:83" ht="30" customHeight="1" x14ac:dyDescent="0.3">
      <c r="A81" s="3" t="s">
        <v>17</v>
      </c>
      <c r="B81" s="3" t="s">
        <v>9</v>
      </c>
      <c r="C81" s="4" t="s">
        <v>7</v>
      </c>
      <c r="D81" s="5">
        <v>26.53</v>
      </c>
      <c r="E81" s="5">
        <f t="shared" si="76"/>
        <v>22.09</v>
      </c>
      <c r="F81" s="5">
        <f t="shared" ref="F81:F86" si="79">E81+0.75</f>
        <v>22.84</v>
      </c>
      <c r="G81" s="5">
        <f t="shared" si="44"/>
        <v>19.88</v>
      </c>
      <c r="H81" s="5">
        <f t="shared" si="45"/>
        <v>18.27</v>
      </c>
      <c r="I81" s="5">
        <f t="shared" ref="I81:I85" si="80">H81+CC82</f>
        <v>20.53</v>
      </c>
      <c r="J81" s="5">
        <f t="shared" ref="J81:J86" si="81">I81+CB81</f>
        <v>23.03</v>
      </c>
      <c r="K81" s="5">
        <f t="shared" ref="K81:K86" si="82">J81+CA81</f>
        <v>24.52</v>
      </c>
      <c r="L81" s="5">
        <f t="shared" ref="L81:L86" si="83">K81+BZ81</f>
        <v>26.189999999999998</v>
      </c>
      <c r="M81" s="5">
        <f t="shared" ref="M81:M86" si="84">L81+BY81</f>
        <v>26.299999999999997</v>
      </c>
      <c r="N81" s="5">
        <f t="shared" si="46"/>
        <v>26.669999999999998</v>
      </c>
      <c r="O81" s="5">
        <f t="shared" si="47"/>
        <v>27.08</v>
      </c>
      <c r="P81" s="5">
        <f t="shared" si="48"/>
        <v>26.889999999999997</v>
      </c>
      <c r="Q81" s="5">
        <f t="shared" si="49"/>
        <v>26.429999999999996</v>
      </c>
      <c r="R81" s="5">
        <f t="shared" si="50"/>
        <v>25.079999999999995</v>
      </c>
      <c r="S81" s="5">
        <f t="shared" si="51"/>
        <v>24.859999999999996</v>
      </c>
      <c r="T81" s="5">
        <f t="shared" si="52"/>
        <v>24.719999999999995</v>
      </c>
      <c r="U81" s="5">
        <f t="shared" si="53"/>
        <v>24.619999999999994</v>
      </c>
      <c r="V81" s="5">
        <f t="shared" si="54"/>
        <v>24.849999999999994</v>
      </c>
      <c r="W81" s="5">
        <f t="shared" si="55"/>
        <v>25.209999999999994</v>
      </c>
      <c r="X81" s="5">
        <f t="shared" si="56"/>
        <v>26.929999999999993</v>
      </c>
      <c r="Y81" s="5">
        <f t="shared" si="57"/>
        <v>27.059999999999992</v>
      </c>
      <c r="Z81" s="5">
        <f t="shared" si="58"/>
        <v>27.479999999999993</v>
      </c>
      <c r="AA81" s="5">
        <f t="shared" si="59"/>
        <v>27.459999999999994</v>
      </c>
      <c r="AB81" s="5">
        <f t="shared" si="77"/>
        <v>26.669999999999995</v>
      </c>
      <c r="AC81" s="5">
        <f t="shared" si="60"/>
        <v>27.129999999999995</v>
      </c>
      <c r="AD81" s="5">
        <f t="shared" si="61"/>
        <v>26.239999999999995</v>
      </c>
      <c r="AE81" s="5">
        <f t="shared" si="62"/>
        <v>25.669999999999995</v>
      </c>
      <c r="AF81" s="5">
        <f t="shared" si="63"/>
        <v>24.979999999999993</v>
      </c>
      <c r="AG81" s="5">
        <f t="shared" si="64"/>
        <v>23.659999999999993</v>
      </c>
      <c r="AH81" s="5">
        <f t="shared" si="65"/>
        <v>23.489999999999991</v>
      </c>
      <c r="AI81" s="5">
        <f t="shared" si="66"/>
        <v>22.879999999999992</v>
      </c>
      <c r="AJ81" s="5">
        <f t="shared" si="67"/>
        <v>23.11999999999999</v>
      </c>
      <c r="AK81" s="5">
        <f t="shared" si="68"/>
        <v>23.329999999999991</v>
      </c>
      <c r="AL81" s="5">
        <f t="shared" si="69"/>
        <v>23.63999999999999</v>
      </c>
      <c r="AM81" s="5">
        <f t="shared" si="70"/>
        <v>23.86999999999999</v>
      </c>
      <c r="AN81" s="5">
        <f t="shared" si="78"/>
        <v>24.949999999999989</v>
      </c>
      <c r="AO81" s="5">
        <f t="shared" si="71"/>
        <v>30.019999999999989</v>
      </c>
      <c r="AP81" s="5">
        <f t="shared" si="72"/>
        <v>29.849999999999987</v>
      </c>
      <c r="AQ81" s="5">
        <f t="shared" si="73"/>
        <v>30.009999999999987</v>
      </c>
      <c r="AR81" s="5">
        <f t="shared" si="74"/>
        <v>25.599999999999987</v>
      </c>
      <c r="AT81" s="9">
        <v>4.41</v>
      </c>
      <c r="AU81" s="9">
        <v>0.16</v>
      </c>
      <c r="AV81" s="9">
        <v>0.17</v>
      </c>
      <c r="AW81" s="9">
        <v>5.07</v>
      </c>
      <c r="AX81" s="9">
        <v>1.08</v>
      </c>
      <c r="AY81" s="9">
        <v>0.23</v>
      </c>
      <c r="AZ81" s="9">
        <v>0.31</v>
      </c>
      <c r="BA81" s="9">
        <v>0.21</v>
      </c>
      <c r="BB81" s="9">
        <v>0.24</v>
      </c>
      <c r="BC81" s="9">
        <v>0.61</v>
      </c>
      <c r="BD81" s="9">
        <v>0.17</v>
      </c>
      <c r="BE81" s="9">
        <v>1.32</v>
      </c>
      <c r="BF81" s="9">
        <v>0.69</v>
      </c>
      <c r="BG81" s="9">
        <v>0.56999999999999995</v>
      </c>
      <c r="BH81" s="9">
        <v>0.89</v>
      </c>
      <c r="BI81" s="9">
        <v>0.46</v>
      </c>
      <c r="BJ81" s="9">
        <v>0.79</v>
      </c>
      <c r="BK81" s="9">
        <v>0.02</v>
      </c>
      <c r="BL81" s="9">
        <v>0.42</v>
      </c>
      <c r="BM81" s="9">
        <v>0.13</v>
      </c>
      <c r="BN81" s="9">
        <v>1.72</v>
      </c>
      <c r="BO81" s="9">
        <v>0.36</v>
      </c>
      <c r="BP81" s="9">
        <v>0.23</v>
      </c>
      <c r="BQ81" s="9">
        <v>0.1</v>
      </c>
      <c r="BR81" s="9">
        <v>0.14000000000000001</v>
      </c>
      <c r="BS81" s="9">
        <v>0.22</v>
      </c>
      <c r="BT81" s="9">
        <v>1.35</v>
      </c>
      <c r="BU81" s="9">
        <v>0.46</v>
      </c>
      <c r="BV81" s="9">
        <v>0.19</v>
      </c>
      <c r="BW81" s="9">
        <v>0.41</v>
      </c>
      <c r="BX81" s="9">
        <v>0.37</v>
      </c>
      <c r="BY81" s="9">
        <v>0.11</v>
      </c>
      <c r="BZ81" s="9">
        <v>1.67</v>
      </c>
      <c r="CA81" s="9">
        <v>1.49</v>
      </c>
      <c r="CB81" s="9">
        <v>2.5</v>
      </c>
      <c r="CC81" s="9">
        <v>2.2599999999999998</v>
      </c>
      <c r="CD81" s="9">
        <v>1.61</v>
      </c>
      <c r="CE81" s="9">
        <v>2.96</v>
      </c>
    </row>
    <row r="82" spans="1:83" ht="30" customHeight="1" x14ac:dyDescent="0.3">
      <c r="A82" s="3" t="s">
        <v>17</v>
      </c>
      <c r="B82" s="3" t="s">
        <v>10</v>
      </c>
      <c r="C82" s="4" t="s">
        <v>7</v>
      </c>
      <c r="D82" s="5">
        <v>25.9</v>
      </c>
      <c r="E82" s="5">
        <f t="shared" si="76"/>
        <v>21.459999999999997</v>
      </c>
      <c r="F82" s="5">
        <f t="shared" si="79"/>
        <v>22.209999999999997</v>
      </c>
      <c r="G82" s="5">
        <f t="shared" si="44"/>
        <v>19.249999999999996</v>
      </c>
      <c r="H82" s="5">
        <f t="shared" si="45"/>
        <v>17.639999999999997</v>
      </c>
      <c r="I82" s="5">
        <f t="shared" si="80"/>
        <v>19.899999999999999</v>
      </c>
      <c r="J82" s="5">
        <f t="shared" si="81"/>
        <v>22.4</v>
      </c>
      <c r="K82" s="5">
        <f t="shared" si="82"/>
        <v>23.889999999999997</v>
      </c>
      <c r="L82" s="5">
        <f t="shared" si="83"/>
        <v>25.559999999999995</v>
      </c>
      <c r="M82" s="5">
        <f t="shared" si="84"/>
        <v>25.669999999999995</v>
      </c>
      <c r="N82" s="5">
        <f t="shared" si="46"/>
        <v>26.039999999999996</v>
      </c>
      <c r="O82" s="5">
        <f t="shared" si="47"/>
        <v>26.449999999999996</v>
      </c>
      <c r="P82" s="5">
        <f t="shared" si="48"/>
        <v>26.259999999999994</v>
      </c>
      <c r="Q82" s="5">
        <f t="shared" si="49"/>
        <v>25.799999999999994</v>
      </c>
      <c r="R82" s="5">
        <f t="shared" si="50"/>
        <v>24.449999999999992</v>
      </c>
      <c r="S82" s="5">
        <f t="shared" si="51"/>
        <v>24.229999999999993</v>
      </c>
      <c r="T82" s="5">
        <f t="shared" si="52"/>
        <v>24.089999999999993</v>
      </c>
      <c r="U82" s="5">
        <f t="shared" si="53"/>
        <v>23.989999999999991</v>
      </c>
      <c r="V82" s="5">
        <f t="shared" si="54"/>
        <v>24.219999999999992</v>
      </c>
      <c r="W82" s="5">
        <f t="shared" si="55"/>
        <v>24.579999999999991</v>
      </c>
      <c r="X82" s="5">
        <f t="shared" si="56"/>
        <v>26.29999999999999</v>
      </c>
      <c r="Y82" s="5">
        <f t="shared" si="57"/>
        <v>26.429999999999989</v>
      </c>
      <c r="Z82" s="5">
        <f t="shared" si="58"/>
        <v>26.849999999999991</v>
      </c>
      <c r="AA82" s="5">
        <f t="shared" si="59"/>
        <v>26.829999999999991</v>
      </c>
      <c r="AB82" s="5">
        <f>AA82-BJ82</f>
        <v>26.04999999999999</v>
      </c>
      <c r="AC82" s="5">
        <f t="shared" si="60"/>
        <v>26.509999999999991</v>
      </c>
      <c r="AD82" s="5">
        <f t="shared" si="61"/>
        <v>25.61999999999999</v>
      </c>
      <c r="AE82" s="5">
        <f t="shared" si="62"/>
        <v>25.04999999999999</v>
      </c>
      <c r="AF82" s="5">
        <f t="shared" si="63"/>
        <v>24.359999999999989</v>
      </c>
      <c r="AG82" s="5">
        <f t="shared" si="64"/>
        <v>23.039999999999988</v>
      </c>
      <c r="AH82" s="5">
        <f t="shared" si="65"/>
        <v>22.869999999999987</v>
      </c>
      <c r="AI82" s="5">
        <f t="shared" si="66"/>
        <v>22.259999999999987</v>
      </c>
      <c r="AJ82" s="5">
        <f t="shared" si="67"/>
        <v>22.499999999999986</v>
      </c>
      <c r="AK82" s="5">
        <f t="shared" si="68"/>
        <v>22.709999999999987</v>
      </c>
      <c r="AL82" s="5">
        <f t="shared" si="69"/>
        <v>23.019999999999985</v>
      </c>
      <c r="AM82" s="5">
        <f t="shared" si="70"/>
        <v>23.249999999999986</v>
      </c>
      <c r="AN82" s="5">
        <f>AM82+AX82</f>
        <v>24.319999999999986</v>
      </c>
      <c r="AO82" s="5">
        <f t="shared" si="71"/>
        <v>29.389999999999986</v>
      </c>
      <c r="AP82" s="5">
        <f t="shared" si="72"/>
        <v>29.219999999999985</v>
      </c>
      <c r="AQ82" s="5">
        <f t="shared" si="73"/>
        <v>29.379999999999985</v>
      </c>
      <c r="AR82" s="5">
        <f t="shared" si="74"/>
        <v>24.969999999999985</v>
      </c>
      <c r="AT82" s="9">
        <v>4.41</v>
      </c>
      <c r="AU82" s="9">
        <v>0.16</v>
      </c>
      <c r="AV82" s="9">
        <v>0.17</v>
      </c>
      <c r="AW82" s="9">
        <v>5.07</v>
      </c>
      <c r="AX82" s="9">
        <v>1.07</v>
      </c>
      <c r="AY82" s="9">
        <v>0.23</v>
      </c>
      <c r="AZ82" s="9">
        <v>0.31</v>
      </c>
      <c r="BA82" s="9">
        <v>0.21</v>
      </c>
      <c r="BB82" s="9">
        <v>0.24</v>
      </c>
      <c r="BC82" s="9">
        <v>0.61</v>
      </c>
      <c r="BD82" s="9">
        <v>0.17</v>
      </c>
      <c r="BE82" s="9">
        <v>1.32</v>
      </c>
      <c r="BF82" s="9">
        <v>0.69</v>
      </c>
      <c r="BG82" s="9">
        <v>0.56999999999999995</v>
      </c>
      <c r="BH82" s="9">
        <v>0.89</v>
      </c>
      <c r="BI82" s="9">
        <v>0.46</v>
      </c>
      <c r="BJ82" s="9">
        <v>0.78</v>
      </c>
      <c r="BK82" s="9">
        <v>0.02</v>
      </c>
      <c r="BL82" s="9">
        <v>0.42</v>
      </c>
      <c r="BM82" s="9">
        <v>0.13</v>
      </c>
      <c r="BN82" s="9">
        <v>1.72</v>
      </c>
      <c r="BO82" s="9">
        <v>0.36</v>
      </c>
      <c r="BP82" s="9">
        <v>0.23</v>
      </c>
      <c r="BQ82" s="9">
        <v>0.1</v>
      </c>
      <c r="BR82" s="9">
        <v>0.14000000000000001</v>
      </c>
      <c r="BS82" s="9">
        <v>0.22</v>
      </c>
      <c r="BT82" s="9">
        <v>1.35</v>
      </c>
      <c r="BU82" s="9">
        <v>0.46</v>
      </c>
      <c r="BV82" s="9">
        <v>0.19</v>
      </c>
      <c r="BW82" s="9">
        <v>0.41</v>
      </c>
      <c r="BX82" s="9">
        <v>0.37</v>
      </c>
      <c r="BY82" s="9">
        <v>0.11</v>
      </c>
      <c r="BZ82" s="9">
        <v>1.67</v>
      </c>
      <c r="CA82" s="9">
        <v>1.49</v>
      </c>
      <c r="CB82" s="9">
        <v>2.5</v>
      </c>
      <c r="CC82" s="9">
        <v>2.2599999999999998</v>
      </c>
      <c r="CD82" s="9">
        <v>1.61</v>
      </c>
      <c r="CE82" s="9">
        <v>2.96</v>
      </c>
    </row>
    <row r="83" spans="1:83" ht="30" customHeight="1" x14ac:dyDescent="0.3">
      <c r="A83" s="3" t="s">
        <v>17</v>
      </c>
      <c r="B83" s="3" t="s">
        <v>11</v>
      </c>
      <c r="C83" s="4" t="s">
        <v>7</v>
      </c>
      <c r="D83" s="5">
        <v>27.56</v>
      </c>
      <c r="E83" s="5">
        <f t="shared" si="76"/>
        <v>23.119999999999997</v>
      </c>
      <c r="F83" s="5">
        <f t="shared" si="79"/>
        <v>23.869999999999997</v>
      </c>
      <c r="G83" s="5">
        <f t="shared" si="44"/>
        <v>20.909999999999997</v>
      </c>
      <c r="H83" s="5">
        <f t="shared" si="45"/>
        <v>19.299999999999997</v>
      </c>
      <c r="I83" s="5">
        <f t="shared" si="80"/>
        <v>21.559999999999995</v>
      </c>
      <c r="J83" s="5">
        <f t="shared" si="81"/>
        <v>24.059999999999995</v>
      </c>
      <c r="K83" s="5">
        <f t="shared" si="82"/>
        <v>25.549999999999994</v>
      </c>
      <c r="L83" s="5">
        <f t="shared" si="83"/>
        <v>27.219999999999992</v>
      </c>
      <c r="M83" s="5">
        <f t="shared" si="84"/>
        <v>27.329999999999991</v>
      </c>
      <c r="N83" s="5">
        <f t="shared" si="46"/>
        <v>27.699999999999992</v>
      </c>
      <c r="O83" s="5">
        <f t="shared" si="47"/>
        <v>28.109999999999992</v>
      </c>
      <c r="P83" s="5">
        <f t="shared" si="48"/>
        <v>27.919999999999991</v>
      </c>
      <c r="Q83" s="5">
        <f t="shared" si="49"/>
        <v>27.45999999999999</v>
      </c>
      <c r="R83" s="5">
        <f t="shared" si="50"/>
        <v>26.109999999999989</v>
      </c>
      <c r="S83" s="5">
        <f t="shared" si="51"/>
        <v>25.88999999999999</v>
      </c>
      <c r="T83" s="5">
        <f t="shared" si="52"/>
        <v>25.749999999999989</v>
      </c>
      <c r="U83" s="5">
        <f t="shared" si="53"/>
        <v>25.649999999999988</v>
      </c>
      <c r="V83" s="5">
        <f t="shared" si="54"/>
        <v>25.879999999999988</v>
      </c>
      <c r="W83" s="5">
        <f t="shared" si="55"/>
        <v>26.239999999999988</v>
      </c>
      <c r="X83" s="5">
        <f t="shared" si="56"/>
        <v>27.959999999999987</v>
      </c>
      <c r="Y83" s="5">
        <f t="shared" si="57"/>
        <v>28.089999999999986</v>
      </c>
      <c r="Z83" s="5">
        <f t="shared" si="58"/>
        <v>28.509999999999987</v>
      </c>
      <c r="AA83" s="5">
        <f t="shared" si="59"/>
        <v>28.489999999999988</v>
      </c>
      <c r="AB83" s="5">
        <f t="shared" ref="AB83:AB85" si="85">AA83-BJ83</f>
        <v>27.699999999999989</v>
      </c>
      <c r="AC83" s="5">
        <f t="shared" si="60"/>
        <v>28.159999999999989</v>
      </c>
      <c r="AD83" s="5">
        <f t="shared" si="61"/>
        <v>27.269999999999989</v>
      </c>
      <c r="AE83" s="5">
        <f t="shared" si="62"/>
        <v>26.699999999999989</v>
      </c>
      <c r="AF83" s="5">
        <f t="shared" si="63"/>
        <v>26.009999999999987</v>
      </c>
      <c r="AG83" s="5">
        <f t="shared" si="64"/>
        <v>24.689999999999987</v>
      </c>
      <c r="AH83" s="5">
        <f t="shared" si="65"/>
        <v>24.519999999999985</v>
      </c>
      <c r="AI83" s="5">
        <f t="shared" si="66"/>
        <v>23.909999999999986</v>
      </c>
      <c r="AJ83" s="5">
        <f t="shared" si="67"/>
        <v>24.149999999999984</v>
      </c>
      <c r="AK83" s="5">
        <f t="shared" si="68"/>
        <v>24.359999999999985</v>
      </c>
      <c r="AL83" s="5">
        <f t="shared" si="69"/>
        <v>24.669999999999984</v>
      </c>
      <c r="AM83" s="5">
        <f t="shared" si="70"/>
        <v>24.899999999999984</v>
      </c>
      <c r="AN83" s="5">
        <f t="shared" ref="AN83:AN85" si="86">AM83+AX83</f>
        <v>25.979999999999983</v>
      </c>
      <c r="AO83" s="5">
        <f t="shared" si="71"/>
        <v>31.049999999999983</v>
      </c>
      <c r="AP83" s="5">
        <f t="shared" si="72"/>
        <v>30.879999999999981</v>
      </c>
      <c r="AQ83" s="5">
        <f t="shared" si="73"/>
        <v>31.039999999999981</v>
      </c>
      <c r="AR83" s="5">
        <f t="shared" si="74"/>
        <v>26.629999999999981</v>
      </c>
      <c r="AT83" s="9">
        <v>4.41</v>
      </c>
      <c r="AU83" s="9">
        <v>0.16</v>
      </c>
      <c r="AV83" s="9">
        <v>0.17</v>
      </c>
      <c r="AW83" s="9">
        <v>5.07</v>
      </c>
      <c r="AX83" s="9">
        <v>1.08</v>
      </c>
      <c r="AY83" s="9">
        <v>0.23</v>
      </c>
      <c r="AZ83" s="9">
        <v>0.31</v>
      </c>
      <c r="BA83" s="9">
        <v>0.21</v>
      </c>
      <c r="BB83" s="9">
        <v>0.24</v>
      </c>
      <c r="BC83" s="9">
        <v>0.61</v>
      </c>
      <c r="BD83" s="9">
        <v>0.17</v>
      </c>
      <c r="BE83" s="9">
        <v>1.32</v>
      </c>
      <c r="BF83" s="9">
        <v>0.69</v>
      </c>
      <c r="BG83" s="9">
        <v>0.56999999999999995</v>
      </c>
      <c r="BH83" s="9">
        <v>0.89</v>
      </c>
      <c r="BI83" s="9">
        <v>0.46</v>
      </c>
      <c r="BJ83" s="9">
        <v>0.79</v>
      </c>
      <c r="BK83" s="9">
        <v>0.02</v>
      </c>
      <c r="BL83" s="9">
        <v>0.42</v>
      </c>
      <c r="BM83" s="9">
        <v>0.13</v>
      </c>
      <c r="BN83" s="9">
        <v>1.72</v>
      </c>
      <c r="BO83" s="9">
        <v>0.36</v>
      </c>
      <c r="BP83" s="9">
        <v>0.23</v>
      </c>
      <c r="BQ83" s="9">
        <v>0.1</v>
      </c>
      <c r="BR83" s="9">
        <v>0.14000000000000001</v>
      </c>
      <c r="BS83" s="9">
        <v>0.22</v>
      </c>
      <c r="BT83" s="9">
        <v>1.35</v>
      </c>
      <c r="BU83" s="9">
        <v>0.46</v>
      </c>
      <c r="BV83" s="9">
        <v>0.19</v>
      </c>
      <c r="BW83" s="9">
        <v>0.41</v>
      </c>
      <c r="BX83" s="9">
        <v>0.37</v>
      </c>
      <c r="BY83" s="9">
        <v>0.11</v>
      </c>
      <c r="BZ83" s="9">
        <v>1.67</v>
      </c>
      <c r="CA83" s="9">
        <v>1.49</v>
      </c>
      <c r="CB83" s="9">
        <v>2.5</v>
      </c>
      <c r="CC83" s="9">
        <v>2.2599999999999998</v>
      </c>
      <c r="CD83" s="9">
        <v>1.61</v>
      </c>
      <c r="CE83" s="9">
        <v>2.96</v>
      </c>
    </row>
    <row r="84" spans="1:83" ht="30" customHeight="1" x14ac:dyDescent="0.3">
      <c r="A84" s="3" t="s">
        <v>17</v>
      </c>
      <c r="B84" s="3" t="s">
        <v>12</v>
      </c>
      <c r="C84" s="4" t="s">
        <v>7</v>
      </c>
      <c r="D84" s="5">
        <v>26.88</v>
      </c>
      <c r="E84" s="5">
        <f t="shared" si="76"/>
        <v>22.439999999999998</v>
      </c>
      <c r="F84" s="5">
        <f t="shared" si="79"/>
        <v>23.189999999999998</v>
      </c>
      <c r="G84" s="5">
        <f t="shared" si="44"/>
        <v>20.229999999999997</v>
      </c>
      <c r="H84" s="5">
        <f t="shared" si="45"/>
        <v>18.619999999999997</v>
      </c>
      <c r="I84" s="5">
        <f t="shared" si="80"/>
        <v>20.879999999999995</v>
      </c>
      <c r="J84" s="5">
        <f t="shared" si="81"/>
        <v>23.379999999999995</v>
      </c>
      <c r="K84" s="5">
        <f t="shared" si="82"/>
        <v>24.869999999999994</v>
      </c>
      <c r="L84" s="5">
        <f t="shared" si="83"/>
        <v>26.539999999999992</v>
      </c>
      <c r="M84" s="5">
        <f t="shared" si="84"/>
        <v>26.649999999999991</v>
      </c>
      <c r="N84" s="5">
        <f t="shared" si="46"/>
        <v>27.019999999999992</v>
      </c>
      <c r="O84" s="5">
        <f t="shared" si="47"/>
        <v>27.429999999999993</v>
      </c>
      <c r="P84" s="5">
        <f t="shared" si="48"/>
        <v>27.239999999999991</v>
      </c>
      <c r="Q84" s="5">
        <f t="shared" si="49"/>
        <v>26.77999999999999</v>
      </c>
      <c r="R84" s="5">
        <f t="shared" si="50"/>
        <v>25.429999999999989</v>
      </c>
      <c r="S84" s="5">
        <f t="shared" si="51"/>
        <v>25.20999999999999</v>
      </c>
      <c r="T84" s="5">
        <f t="shared" si="52"/>
        <v>25.06999999999999</v>
      </c>
      <c r="U84" s="5">
        <f t="shared" si="53"/>
        <v>24.969999999999988</v>
      </c>
      <c r="V84" s="5">
        <f t="shared" si="54"/>
        <v>25.199999999999989</v>
      </c>
      <c r="W84" s="5">
        <f t="shared" si="55"/>
        <v>25.559999999999988</v>
      </c>
      <c r="X84" s="5">
        <f t="shared" si="56"/>
        <v>27.279999999999987</v>
      </c>
      <c r="Y84" s="5">
        <f t="shared" si="57"/>
        <v>27.409999999999986</v>
      </c>
      <c r="Z84" s="5">
        <f t="shared" si="58"/>
        <v>27.829999999999988</v>
      </c>
      <c r="AA84" s="5">
        <f t="shared" si="59"/>
        <v>27.809999999999988</v>
      </c>
      <c r="AB84" s="5">
        <f t="shared" si="85"/>
        <v>27.019999999999989</v>
      </c>
      <c r="AC84" s="5">
        <f t="shared" si="60"/>
        <v>27.47999999999999</v>
      </c>
      <c r="AD84" s="5">
        <f t="shared" si="61"/>
        <v>26.589999999999989</v>
      </c>
      <c r="AE84" s="5">
        <f t="shared" si="62"/>
        <v>26.019999999999989</v>
      </c>
      <c r="AF84" s="5">
        <f t="shared" si="63"/>
        <v>25.329999999999988</v>
      </c>
      <c r="AG84" s="5">
        <f t="shared" si="64"/>
        <v>24.009999999999987</v>
      </c>
      <c r="AH84" s="5">
        <f t="shared" si="65"/>
        <v>23.839999999999986</v>
      </c>
      <c r="AI84" s="5">
        <f t="shared" si="66"/>
        <v>23.229999999999986</v>
      </c>
      <c r="AJ84" s="5">
        <f t="shared" si="67"/>
        <v>23.469999999999985</v>
      </c>
      <c r="AK84" s="5">
        <f t="shared" si="68"/>
        <v>23.679999999999986</v>
      </c>
      <c r="AL84" s="5">
        <f t="shared" si="69"/>
        <v>23.989999999999984</v>
      </c>
      <c r="AM84" s="5">
        <f t="shared" si="70"/>
        <v>24.219999999999985</v>
      </c>
      <c r="AN84" s="5">
        <f t="shared" si="86"/>
        <v>25.299999999999983</v>
      </c>
      <c r="AO84" s="5">
        <f t="shared" si="71"/>
        <v>30.369999999999983</v>
      </c>
      <c r="AP84" s="5">
        <f t="shared" si="72"/>
        <v>30.199999999999982</v>
      </c>
      <c r="AQ84" s="5">
        <f t="shared" si="73"/>
        <v>30.359999999999982</v>
      </c>
      <c r="AR84" s="5">
        <f t="shared" si="74"/>
        <v>25.949999999999982</v>
      </c>
      <c r="AT84" s="9">
        <v>4.41</v>
      </c>
      <c r="AU84" s="9">
        <v>0.16</v>
      </c>
      <c r="AV84" s="9">
        <v>0.17</v>
      </c>
      <c r="AW84" s="9">
        <v>5.07</v>
      </c>
      <c r="AX84" s="9">
        <v>1.08</v>
      </c>
      <c r="AY84" s="9">
        <v>0.23</v>
      </c>
      <c r="AZ84" s="9">
        <v>0.31</v>
      </c>
      <c r="BA84" s="9">
        <v>0.21</v>
      </c>
      <c r="BB84" s="9">
        <v>0.24</v>
      </c>
      <c r="BC84" s="9">
        <v>0.61</v>
      </c>
      <c r="BD84" s="9">
        <v>0.17</v>
      </c>
      <c r="BE84" s="9">
        <v>1.32</v>
      </c>
      <c r="BF84" s="9">
        <v>0.69</v>
      </c>
      <c r="BG84" s="9">
        <v>0.56999999999999995</v>
      </c>
      <c r="BH84" s="9">
        <v>0.89</v>
      </c>
      <c r="BI84" s="9">
        <v>0.46</v>
      </c>
      <c r="BJ84" s="9">
        <v>0.79</v>
      </c>
      <c r="BK84" s="9">
        <v>0.02</v>
      </c>
      <c r="BL84" s="9">
        <v>0.42</v>
      </c>
      <c r="BM84" s="9">
        <v>0.13</v>
      </c>
      <c r="BN84" s="9">
        <v>1.72</v>
      </c>
      <c r="BO84" s="9">
        <v>0.36</v>
      </c>
      <c r="BP84" s="9">
        <v>0.23</v>
      </c>
      <c r="BQ84" s="9">
        <v>0.1</v>
      </c>
      <c r="BR84" s="9">
        <v>0.14000000000000001</v>
      </c>
      <c r="BS84" s="9">
        <v>0.22</v>
      </c>
      <c r="BT84" s="9">
        <v>1.35</v>
      </c>
      <c r="BU84" s="9">
        <v>0.46</v>
      </c>
      <c r="BV84" s="9">
        <v>0.19</v>
      </c>
      <c r="BW84" s="9">
        <v>0.41</v>
      </c>
      <c r="BX84" s="9">
        <v>0.37</v>
      </c>
      <c r="BY84" s="9">
        <v>0.11</v>
      </c>
      <c r="BZ84" s="9">
        <v>1.67</v>
      </c>
      <c r="CA84" s="9">
        <v>1.49</v>
      </c>
      <c r="CB84" s="9">
        <v>2.5</v>
      </c>
      <c r="CC84" s="9">
        <v>2.2599999999999998</v>
      </c>
      <c r="CD84" s="9">
        <v>1.61</v>
      </c>
      <c r="CE84" s="9">
        <v>2.96</v>
      </c>
    </row>
    <row r="85" spans="1:83" ht="30" customHeight="1" x14ac:dyDescent="0.3">
      <c r="A85" s="3" t="s">
        <v>17</v>
      </c>
      <c r="B85" s="3" t="s">
        <v>13</v>
      </c>
      <c r="C85" s="4" t="s">
        <v>7</v>
      </c>
      <c r="D85" s="5">
        <v>26.87</v>
      </c>
      <c r="E85" s="5">
        <f t="shared" si="76"/>
        <v>22.43</v>
      </c>
      <c r="F85" s="5">
        <f t="shared" si="79"/>
        <v>23.18</v>
      </c>
      <c r="G85" s="5">
        <f t="shared" si="44"/>
        <v>20.22</v>
      </c>
      <c r="H85" s="5">
        <f t="shared" si="45"/>
        <v>18.61</v>
      </c>
      <c r="I85" s="5">
        <f t="shared" si="80"/>
        <v>20.869999999999997</v>
      </c>
      <c r="J85" s="5">
        <f t="shared" si="81"/>
        <v>23.369999999999997</v>
      </c>
      <c r="K85" s="5">
        <f t="shared" si="82"/>
        <v>24.859999999999996</v>
      </c>
      <c r="L85" s="5">
        <f t="shared" si="83"/>
        <v>26.529999999999994</v>
      </c>
      <c r="M85" s="5">
        <f t="shared" si="84"/>
        <v>26.639999999999993</v>
      </c>
      <c r="N85" s="5">
        <f t="shared" si="46"/>
        <v>27.009999999999994</v>
      </c>
      <c r="O85" s="5">
        <f t="shared" si="47"/>
        <v>27.419999999999995</v>
      </c>
      <c r="P85" s="5">
        <f t="shared" si="48"/>
        <v>27.229999999999993</v>
      </c>
      <c r="Q85" s="5">
        <f t="shared" si="49"/>
        <v>26.769999999999992</v>
      </c>
      <c r="R85" s="5">
        <f t="shared" si="50"/>
        <v>25.419999999999991</v>
      </c>
      <c r="S85" s="5">
        <f t="shared" si="51"/>
        <v>25.199999999999992</v>
      </c>
      <c r="T85" s="5">
        <f t="shared" si="52"/>
        <v>25.059999999999992</v>
      </c>
      <c r="U85" s="5">
        <f t="shared" si="53"/>
        <v>24.95999999999999</v>
      </c>
      <c r="V85" s="5">
        <f t="shared" si="54"/>
        <v>25.189999999999991</v>
      </c>
      <c r="W85" s="5">
        <f t="shared" si="55"/>
        <v>25.54999999999999</v>
      </c>
      <c r="X85" s="5">
        <f t="shared" si="56"/>
        <v>27.269999999999989</v>
      </c>
      <c r="Y85" s="5">
        <f t="shared" si="57"/>
        <v>27.399999999999988</v>
      </c>
      <c r="Z85" s="5">
        <f t="shared" si="58"/>
        <v>27.81999999999999</v>
      </c>
      <c r="AA85" s="5">
        <f t="shared" si="59"/>
        <v>27.79999999999999</v>
      </c>
      <c r="AB85" s="5">
        <f t="shared" si="85"/>
        <v>27.009999999999991</v>
      </c>
      <c r="AC85" s="5">
        <f t="shared" si="60"/>
        <v>27.469999999999992</v>
      </c>
      <c r="AD85" s="5">
        <f t="shared" si="61"/>
        <v>26.579999999999991</v>
      </c>
      <c r="AE85" s="5">
        <f t="shared" si="62"/>
        <v>26.009999999999991</v>
      </c>
      <c r="AF85" s="5">
        <f t="shared" si="63"/>
        <v>25.31999999999999</v>
      </c>
      <c r="AG85" s="5">
        <f t="shared" si="64"/>
        <v>23.999999999999989</v>
      </c>
      <c r="AH85" s="5">
        <f t="shared" si="65"/>
        <v>23.829999999999988</v>
      </c>
      <c r="AI85" s="5">
        <f t="shared" si="66"/>
        <v>23.219999999999988</v>
      </c>
      <c r="AJ85" s="5">
        <f t="shared" si="67"/>
        <v>23.459999999999987</v>
      </c>
      <c r="AK85" s="5">
        <f t="shared" si="68"/>
        <v>23.669999999999987</v>
      </c>
      <c r="AL85" s="5">
        <f t="shared" si="69"/>
        <v>23.979999999999986</v>
      </c>
      <c r="AM85" s="5">
        <f t="shared" si="70"/>
        <v>24.209999999999987</v>
      </c>
      <c r="AN85" s="5">
        <f t="shared" si="86"/>
        <v>25.289999999999985</v>
      </c>
      <c r="AO85" s="5">
        <f t="shared" si="71"/>
        <v>30.359999999999985</v>
      </c>
      <c r="AP85" s="5">
        <f t="shared" si="72"/>
        <v>30.189999999999984</v>
      </c>
      <c r="AQ85" s="5">
        <f t="shared" si="73"/>
        <v>30.349999999999984</v>
      </c>
      <c r="AR85" s="5">
        <f t="shared" si="74"/>
        <v>25.939999999999984</v>
      </c>
      <c r="AT85" s="9">
        <v>4.41</v>
      </c>
      <c r="AU85" s="9">
        <v>0.16</v>
      </c>
      <c r="AV85" s="9">
        <v>0.17</v>
      </c>
      <c r="AW85" s="9">
        <v>5.07</v>
      </c>
      <c r="AX85" s="9">
        <v>1.08</v>
      </c>
      <c r="AY85" s="9">
        <v>0.23</v>
      </c>
      <c r="AZ85" s="9">
        <v>0.31</v>
      </c>
      <c r="BA85" s="9">
        <v>0.21</v>
      </c>
      <c r="BB85" s="9">
        <v>0.24</v>
      </c>
      <c r="BC85" s="9">
        <v>0.61</v>
      </c>
      <c r="BD85" s="9">
        <v>0.17</v>
      </c>
      <c r="BE85" s="9">
        <v>1.32</v>
      </c>
      <c r="BF85" s="9">
        <v>0.69</v>
      </c>
      <c r="BG85" s="9">
        <v>0.56999999999999995</v>
      </c>
      <c r="BH85" s="9">
        <v>0.89</v>
      </c>
      <c r="BI85" s="9">
        <v>0.46</v>
      </c>
      <c r="BJ85" s="9">
        <v>0.79</v>
      </c>
      <c r="BK85" s="9">
        <v>0.02</v>
      </c>
      <c r="BL85" s="9">
        <v>0.42</v>
      </c>
      <c r="BM85" s="9">
        <v>0.13</v>
      </c>
      <c r="BN85" s="9">
        <v>1.72</v>
      </c>
      <c r="BO85" s="9">
        <v>0.36</v>
      </c>
      <c r="BP85" s="9">
        <v>0.23</v>
      </c>
      <c r="BQ85" s="9">
        <v>0.1</v>
      </c>
      <c r="BR85" s="9">
        <v>0.14000000000000001</v>
      </c>
      <c r="BS85" s="9">
        <v>0.22</v>
      </c>
      <c r="BT85" s="9">
        <v>1.35</v>
      </c>
      <c r="BU85" s="9">
        <v>0.46</v>
      </c>
      <c r="BV85" s="9">
        <v>0.19</v>
      </c>
      <c r="BW85" s="9">
        <v>0.41</v>
      </c>
      <c r="BX85" s="9">
        <v>0.37</v>
      </c>
      <c r="BY85" s="9">
        <v>0.11</v>
      </c>
      <c r="BZ85" s="9">
        <v>1.67</v>
      </c>
      <c r="CA85" s="9">
        <v>1.49</v>
      </c>
      <c r="CB85" s="9">
        <v>2.5</v>
      </c>
      <c r="CC85" s="9">
        <v>2.2599999999999998</v>
      </c>
      <c r="CD85" s="9">
        <v>1.61</v>
      </c>
      <c r="CE85" s="9">
        <v>2.96</v>
      </c>
    </row>
    <row r="86" spans="1:83" ht="30" customHeight="1" x14ac:dyDescent="0.3">
      <c r="A86" s="3" t="s">
        <v>17</v>
      </c>
      <c r="B86" s="3" t="s">
        <v>15</v>
      </c>
      <c r="C86" s="4" t="s">
        <v>7</v>
      </c>
      <c r="D86" s="5">
        <v>25.82</v>
      </c>
      <c r="E86" s="5">
        <f t="shared" si="76"/>
        <v>21.38</v>
      </c>
      <c r="F86" s="5">
        <f t="shared" si="79"/>
        <v>22.13</v>
      </c>
      <c r="G86" s="5">
        <f t="shared" si="44"/>
        <v>19.169999999999998</v>
      </c>
      <c r="H86" s="5">
        <f t="shared" si="45"/>
        <v>17.559999999999999</v>
      </c>
      <c r="I86" s="5">
        <f>H86+CC86</f>
        <v>19.82</v>
      </c>
      <c r="J86" s="5">
        <f t="shared" si="81"/>
        <v>22.32</v>
      </c>
      <c r="K86" s="5">
        <f t="shared" si="82"/>
        <v>23.81</v>
      </c>
      <c r="L86" s="5">
        <f t="shared" si="83"/>
        <v>25.479999999999997</v>
      </c>
      <c r="M86" s="5">
        <f t="shared" si="84"/>
        <v>25.589999999999996</v>
      </c>
      <c r="N86" s="5">
        <f t="shared" si="46"/>
        <v>25.959999999999997</v>
      </c>
      <c r="O86" s="5">
        <f t="shared" si="47"/>
        <v>26.369999999999997</v>
      </c>
      <c r="P86" s="5">
        <f t="shared" si="48"/>
        <v>26.179999999999996</v>
      </c>
      <c r="Q86" s="5">
        <f t="shared" si="49"/>
        <v>25.719999999999995</v>
      </c>
      <c r="R86" s="5">
        <f t="shared" si="50"/>
        <v>24.369999999999994</v>
      </c>
      <c r="S86" s="5">
        <f t="shared" si="51"/>
        <v>24.149999999999995</v>
      </c>
      <c r="T86" s="5">
        <f t="shared" si="52"/>
        <v>24.009999999999994</v>
      </c>
      <c r="U86" s="5">
        <f t="shared" si="53"/>
        <v>23.909999999999993</v>
      </c>
      <c r="V86" s="5">
        <f t="shared" si="54"/>
        <v>24.139999999999993</v>
      </c>
      <c r="W86" s="5">
        <f t="shared" si="55"/>
        <v>24.499999999999993</v>
      </c>
      <c r="X86" s="5">
        <f t="shared" si="56"/>
        <v>26.219999999999992</v>
      </c>
      <c r="Y86" s="5">
        <f t="shared" si="57"/>
        <v>26.349999999999991</v>
      </c>
      <c r="Z86" s="5">
        <f t="shared" si="58"/>
        <v>26.769999999999992</v>
      </c>
      <c r="AA86" s="5">
        <f t="shared" si="59"/>
        <v>26.749999999999993</v>
      </c>
      <c r="AB86" s="5">
        <f>AA86-BJ86</f>
        <v>25.969999999999992</v>
      </c>
      <c r="AC86" s="5">
        <f t="shared" si="60"/>
        <v>26.429999999999993</v>
      </c>
      <c r="AD86" s="5">
        <f t="shared" si="61"/>
        <v>25.539999999999992</v>
      </c>
      <c r="AE86" s="5">
        <f t="shared" si="62"/>
        <v>24.969999999999992</v>
      </c>
      <c r="AF86" s="5">
        <f t="shared" si="63"/>
        <v>24.27999999999999</v>
      </c>
      <c r="AG86" s="5">
        <f t="shared" si="64"/>
        <v>22.95999999999999</v>
      </c>
      <c r="AH86" s="5">
        <f t="shared" si="65"/>
        <v>22.789999999999988</v>
      </c>
      <c r="AI86" s="5">
        <f t="shared" si="66"/>
        <v>22.179999999999989</v>
      </c>
      <c r="AJ86" s="5">
        <f t="shared" si="67"/>
        <v>22.419999999999987</v>
      </c>
      <c r="AK86" s="5">
        <f t="shared" si="68"/>
        <v>22.629999999999988</v>
      </c>
      <c r="AL86" s="5">
        <f t="shared" si="69"/>
        <v>22.939999999999987</v>
      </c>
      <c r="AM86" s="5">
        <f t="shared" si="70"/>
        <v>23.169999999999987</v>
      </c>
      <c r="AN86" s="5">
        <f>AM86+AX86</f>
        <v>24.239999999999988</v>
      </c>
      <c r="AO86" s="5">
        <f t="shared" si="71"/>
        <v>29.309999999999988</v>
      </c>
      <c r="AP86" s="5">
        <f t="shared" si="72"/>
        <v>29.139999999999986</v>
      </c>
      <c r="AQ86" s="5">
        <f t="shared" si="73"/>
        <v>29.299999999999986</v>
      </c>
      <c r="AR86" s="5">
        <f t="shared" si="74"/>
        <v>24.889999999999986</v>
      </c>
      <c r="AT86" s="9">
        <v>4.41</v>
      </c>
      <c r="AU86" s="9">
        <v>0.16</v>
      </c>
      <c r="AV86" s="9">
        <v>0.17</v>
      </c>
      <c r="AW86" s="9">
        <v>5.07</v>
      </c>
      <c r="AX86" s="9">
        <v>1.07</v>
      </c>
      <c r="AY86" s="9">
        <v>0.23</v>
      </c>
      <c r="AZ86" s="9">
        <v>0.31</v>
      </c>
      <c r="BA86" s="9">
        <v>0.21</v>
      </c>
      <c r="BB86" s="9">
        <v>0.24</v>
      </c>
      <c r="BC86" s="9">
        <v>0.61</v>
      </c>
      <c r="BD86" s="9">
        <v>0.17</v>
      </c>
      <c r="BE86" s="9">
        <v>1.32</v>
      </c>
      <c r="BF86" s="9">
        <v>0.69</v>
      </c>
      <c r="BG86" s="9">
        <v>0.56999999999999995</v>
      </c>
      <c r="BH86" s="9">
        <v>0.89</v>
      </c>
      <c r="BI86" s="9">
        <v>0.46</v>
      </c>
      <c r="BJ86" s="9">
        <v>0.78</v>
      </c>
      <c r="BK86" s="9">
        <v>0.02</v>
      </c>
      <c r="BL86" s="9">
        <v>0.42</v>
      </c>
      <c r="BM86" s="9">
        <v>0.13</v>
      </c>
      <c r="BN86" s="9">
        <v>1.72</v>
      </c>
      <c r="BO86" s="9">
        <v>0.36</v>
      </c>
      <c r="BP86" s="9">
        <v>0.23</v>
      </c>
      <c r="BQ86" s="9">
        <v>0.1</v>
      </c>
      <c r="BR86" s="9">
        <v>0.14000000000000001</v>
      </c>
      <c r="BS86" s="9">
        <v>0.22</v>
      </c>
      <c r="BT86" s="9">
        <v>1.35</v>
      </c>
      <c r="BU86" s="9">
        <v>0.46</v>
      </c>
      <c r="BV86" s="9">
        <v>0.19</v>
      </c>
      <c r="BW86" s="9">
        <v>0.41</v>
      </c>
      <c r="BX86" s="9">
        <v>0.37</v>
      </c>
      <c r="BY86" s="9">
        <v>0.11</v>
      </c>
      <c r="BZ86" s="9">
        <v>1.67</v>
      </c>
      <c r="CA86" s="9">
        <v>1.49</v>
      </c>
      <c r="CB86" s="9">
        <v>2.5</v>
      </c>
      <c r="CC86" s="9">
        <v>2.2599999999999998</v>
      </c>
      <c r="CD86" s="9">
        <v>1.61</v>
      </c>
      <c r="CE86" s="9">
        <v>2.96</v>
      </c>
    </row>
  </sheetData>
  <sheetProtection algorithmName="SHA-512" hashValue="P4HHB1+iRZZhx20beYYZhwxKQqTSdmUAyiS8qSCerB3Ge/acyafOy4YLwt8m8NyPaz5rR9HF5VBLKpBz9p0m8g==" saltValue="T3I1TnN4PI9F54tHHvMIyQ==" spinCount="100000" sheet="1" autoFilter="0"/>
  <autoFilter ref="A9:AB86" xr:uid="{C49A8208-31FE-4FDF-B387-2ADF762B107F}"/>
  <mergeCells count="8">
    <mergeCell ref="A6:AR6"/>
    <mergeCell ref="A7:AR7"/>
    <mergeCell ref="A8:AR8"/>
    <mergeCell ref="A1:AR1"/>
    <mergeCell ref="A2:AR2"/>
    <mergeCell ref="A3:AR3"/>
    <mergeCell ref="A4:AR4"/>
    <mergeCell ref="A5:AR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903B-6BCB-4A96-B8E0-9E0960010BB0}">
  <dimension ref="A1:CF108"/>
  <sheetViews>
    <sheetView topLeftCell="AO5" workbookViewId="0">
      <selection activeCell="AT5" sqref="AT1:CF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8" width="13" style="1" customWidth="1"/>
    <col min="9" max="34" width="16" style="1" customWidth="1"/>
    <col min="35" max="44" width="16.1796875" style="1" customWidth="1"/>
    <col min="45" max="45" width="13.36328125" style="1" customWidth="1"/>
    <col min="46" max="64" width="13.36328125" style="1" hidden="1" customWidth="1"/>
    <col min="65" max="65" width="15.08984375" style="1" hidden="1" customWidth="1"/>
    <col min="66" max="66" width="16.453125" style="1" hidden="1" customWidth="1"/>
    <col min="67" max="67" width="11.81640625" style="1" hidden="1" customWidth="1"/>
    <col min="68" max="68" width="11.453125" style="1" hidden="1" customWidth="1"/>
    <col min="69" max="69" width="14.90625" style="1" hidden="1" customWidth="1"/>
    <col min="70" max="70" width="14.1796875" style="1" hidden="1" customWidth="1"/>
    <col min="71" max="71" width="12.26953125" style="1" hidden="1" customWidth="1"/>
    <col min="72" max="72" width="12.453125" style="1" hidden="1" customWidth="1"/>
    <col min="73" max="73" width="8.7265625" style="1" hidden="1" customWidth="1"/>
    <col min="74" max="74" width="13.90625" style="1" hidden="1" customWidth="1"/>
    <col min="75" max="75" width="11.453125" style="1" hidden="1" customWidth="1"/>
    <col min="76" max="76" width="15.7265625" style="1" hidden="1" customWidth="1"/>
    <col min="77" max="77" width="13.6328125" style="1" hidden="1" customWidth="1"/>
    <col min="78" max="80" width="8.7265625" style="1" hidden="1" customWidth="1"/>
    <col min="81" max="81" width="10.7265625" style="1" hidden="1" customWidth="1"/>
    <col min="82" max="82" width="8.7265625" style="1" hidden="1" customWidth="1"/>
    <col min="83" max="84" width="9.36328125" style="1" hidden="1" customWidth="1"/>
    <col min="85" max="85" width="8.7265625" style="1" customWidth="1"/>
    <col min="86" max="16384" width="8.7265625" style="1"/>
  </cols>
  <sheetData>
    <row r="1" spans="1:83" ht="88.5" customHeight="1" x14ac:dyDescent="0.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9"/>
    </row>
    <row r="2" spans="1:83" ht="45.5" customHeight="1" x14ac:dyDescent="0.3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2"/>
    </row>
    <row r="3" spans="1:83" ht="26" customHeight="1" x14ac:dyDescent="0.3">
      <c r="A3" s="43" t="s">
        <v>149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</row>
    <row r="4" spans="1:83" ht="26" customHeight="1" x14ac:dyDescent="0.3">
      <c r="A4" s="43" t="s">
        <v>86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5"/>
    </row>
    <row r="5" spans="1:83" ht="37" customHeight="1" x14ac:dyDescent="0.3">
      <c r="A5" s="46" t="s">
        <v>156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8"/>
    </row>
    <row r="6" spans="1:83" ht="46.5" customHeight="1" x14ac:dyDescent="0.3">
      <c r="A6" s="46" t="s">
        <v>153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8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83" ht="46.5" customHeight="1" x14ac:dyDescent="0.3">
      <c r="A7" s="55" t="s">
        <v>151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7"/>
    </row>
    <row r="8" spans="1:83" ht="46.5" customHeight="1" x14ac:dyDescent="0.3">
      <c r="A8" s="33" t="s">
        <v>130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5"/>
      <c r="CE8" s="1" t="s">
        <v>23</v>
      </c>
    </row>
    <row r="9" spans="1:83" ht="46.5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19</v>
      </c>
      <c r="G9" s="2" t="s">
        <v>24</v>
      </c>
      <c r="H9" s="2" t="s">
        <v>32</v>
      </c>
      <c r="I9" s="2" t="s">
        <v>34</v>
      </c>
      <c r="J9" s="2" t="s">
        <v>37</v>
      </c>
      <c r="K9" s="2" t="s">
        <v>38</v>
      </c>
      <c r="L9" s="2" t="s">
        <v>39</v>
      </c>
      <c r="M9" s="2" t="s">
        <v>40</v>
      </c>
      <c r="N9" s="2" t="s">
        <v>43</v>
      </c>
      <c r="O9" s="2" t="s">
        <v>45</v>
      </c>
      <c r="P9" s="2" t="s">
        <v>46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" t="s">
        <v>59</v>
      </c>
      <c r="W9" s="2" t="s">
        <v>62</v>
      </c>
      <c r="X9" s="2" t="s">
        <v>66</v>
      </c>
      <c r="Y9" s="2" t="s">
        <v>68</v>
      </c>
      <c r="Z9" s="2" t="s">
        <v>73</v>
      </c>
      <c r="AA9" s="2" t="s">
        <v>77</v>
      </c>
      <c r="AB9" s="2" t="s">
        <v>80</v>
      </c>
      <c r="AC9" s="2" t="s">
        <v>84</v>
      </c>
      <c r="AD9" s="2" t="s">
        <v>89</v>
      </c>
      <c r="AE9" s="2" t="s">
        <v>91</v>
      </c>
      <c r="AF9" s="2" t="s">
        <v>94</v>
      </c>
      <c r="AG9" s="2" t="s">
        <v>100</v>
      </c>
      <c r="AH9" s="2" t="s">
        <v>104</v>
      </c>
      <c r="AI9" s="2" t="s">
        <v>105</v>
      </c>
      <c r="AJ9" s="2" t="s">
        <v>110</v>
      </c>
      <c r="AK9" s="2" t="s">
        <v>114</v>
      </c>
      <c r="AL9" s="2" t="s">
        <v>118</v>
      </c>
      <c r="AM9" s="2" t="s">
        <v>124</v>
      </c>
      <c r="AN9" s="2" t="s">
        <v>129</v>
      </c>
      <c r="AO9" s="2" t="s">
        <v>133</v>
      </c>
      <c r="AP9" s="2" t="s">
        <v>140</v>
      </c>
      <c r="AQ9" s="2" t="s">
        <v>142</v>
      </c>
      <c r="AR9" s="2" t="s">
        <v>154</v>
      </c>
      <c r="AT9" s="11">
        <v>46239</v>
      </c>
      <c r="AU9" s="11">
        <v>46204</v>
      </c>
      <c r="AV9" s="11">
        <v>46176</v>
      </c>
      <c r="AW9" s="11">
        <v>46148</v>
      </c>
      <c r="AX9" s="11">
        <v>46113</v>
      </c>
      <c r="AY9" s="11">
        <v>46085</v>
      </c>
      <c r="AZ9" s="11">
        <v>46057</v>
      </c>
      <c r="BA9" s="11">
        <v>46029</v>
      </c>
      <c r="BB9" s="11">
        <v>45992</v>
      </c>
      <c r="BC9" s="11">
        <v>45962</v>
      </c>
      <c r="BD9" s="11">
        <v>45931</v>
      </c>
      <c r="BE9" s="11">
        <v>45903</v>
      </c>
      <c r="BF9" s="11">
        <v>45872</v>
      </c>
      <c r="BG9" s="11">
        <v>45840</v>
      </c>
      <c r="BH9" s="11">
        <v>45812</v>
      </c>
      <c r="BI9" s="11">
        <v>45784</v>
      </c>
      <c r="BJ9" s="11">
        <v>45749</v>
      </c>
      <c r="BK9" s="11">
        <v>45721</v>
      </c>
      <c r="BL9" s="11">
        <v>45693</v>
      </c>
      <c r="BM9" s="11">
        <v>45658</v>
      </c>
      <c r="BN9" s="11">
        <v>45630</v>
      </c>
      <c r="BO9" s="11">
        <v>45602</v>
      </c>
      <c r="BP9" s="11">
        <v>45567</v>
      </c>
      <c r="BQ9" s="11">
        <v>45539</v>
      </c>
      <c r="BR9" s="11">
        <v>45511</v>
      </c>
      <c r="BS9" s="11">
        <v>45477</v>
      </c>
      <c r="BT9" s="11">
        <v>45448</v>
      </c>
      <c r="BU9" s="11">
        <v>45413</v>
      </c>
      <c r="BV9" s="11">
        <v>45385</v>
      </c>
      <c r="BW9" s="11">
        <v>45357</v>
      </c>
      <c r="BX9" s="11">
        <v>45329</v>
      </c>
      <c r="BY9" s="11">
        <v>45292</v>
      </c>
      <c r="BZ9" s="11">
        <v>45261</v>
      </c>
      <c r="CA9" s="11">
        <v>45231</v>
      </c>
      <c r="CB9" s="11">
        <v>45203</v>
      </c>
      <c r="CC9" s="11">
        <v>45175</v>
      </c>
      <c r="CD9" s="11">
        <v>45140</v>
      </c>
      <c r="CE9" s="11">
        <v>45108</v>
      </c>
    </row>
    <row r="10" spans="1:83" ht="30" customHeight="1" x14ac:dyDescent="0.3">
      <c r="A10" s="3" t="s">
        <v>5</v>
      </c>
      <c r="B10" s="3" t="s">
        <v>6</v>
      </c>
      <c r="C10" s="4" t="s">
        <v>7</v>
      </c>
      <c r="D10" s="5">
        <v>35.74</v>
      </c>
      <c r="E10" s="5">
        <f>D10-4.44</f>
        <v>31.3</v>
      </c>
      <c r="F10" s="5">
        <f>E10+0.75</f>
        <v>32.049999999999997</v>
      </c>
      <c r="G10" s="5">
        <f t="shared" ref="G10:G41" si="0">F10-CE10</f>
        <v>29.089999999999996</v>
      </c>
      <c r="H10" s="5">
        <f>G10-CD10</f>
        <v>27.479999999999997</v>
      </c>
      <c r="I10" s="5">
        <f>H10+CC10</f>
        <v>29.739999999999995</v>
      </c>
      <c r="J10" s="5">
        <f>I10+CB10</f>
        <v>32.239999999999995</v>
      </c>
      <c r="K10" s="5">
        <f>J10+CA10</f>
        <v>33.729999999999997</v>
      </c>
      <c r="L10" s="5">
        <f>K10+BZ10</f>
        <v>35.4</v>
      </c>
      <c r="M10" s="5">
        <f>L10+BY10</f>
        <v>35.51</v>
      </c>
      <c r="N10" s="5">
        <f>M10+BX10</f>
        <v>35.879999999999995</v>
      </c>
      <c r="O10" s="5">
        <f>N10+BW10</f>
        <v>36.289999999999992</v>
      </c>
      <c r="P10" s="5">
        <f>O10-BV10</f>
        <v>36.099999999999994</v>
      </c>
      <c r="Q10" s="5">
        <f>P10-BU10</f>
        <v>35.639999999999993</v>
      </c>
      <c r="R10" s="5">
        <f>Q10-BT10</f>
        <v>34.289999999999992</v>
      </c>
      <c r="S10" s="5">
        <f>R10-BS10</f>
        <v>34.069999999999993</v>
      </c>
      <c r="T10" s="5">
        <f>S10-BR10</f>
        <v>33.929999999999993</v>
      </c>
      <c r="U10" s="5">
        <f>T10-BQ10</f>
        <v>33.829999999999991</v>
      </c>
      <c r="V10" s="5">
        <f>U10+BP10</f>
        <v>34.059999999999988</v>
      </c>
      <c r="W10" s="5">
        <f>V10+BO10</f>
        <v>34.419999999999987</v>
      </c>
      <c r="X10" s="5">
        <f>W10+BN10</f>
        <v>36.139999999999986</v>
      </c>
      <c r="Y10" s="5">
        <f>X10+BM10</f>
        <v>36.269999999999989</v>
      </c>
      <c r="Z10" s="5">
        <f>Y10+BL10</f>
        <v>36.689999999999991</v>
      </c>
      <c r="AA10" s="5">
        <f>Z10-BK10</f>
        <v>36.669999999999987</v>
      </c>
      <c r="AB10" s="5">
        <f>AA10-BJ10</f>
        <v>35.889999999999986</v>
      </c>
      <c r="AC10" s="5">
        <f>AB10+BI10</f>
        <v>36.349999999999987</v>
      </c>
      <c r="AD10" s="5">
        <f>AC10-BH10</f>
        <v>35.459999999999987</v>
      </c>
      <c r="AE10" s="5">
        <f>AD10-BG10</f>
        <v>34.889999999999986</v>
      </c>
      <c r="AF10" s="5">
        <f>AE10-BF10</f>
        <v>34.199999999999989</v>
      </c>
      <c r="AG10" s="5">
        <f>AF10-BE10</f>
        <v>32.879999999999988</v>
      </c>
      <c r="AH10" s="5">
        <f>AG10-BD10</f>
        <v>32.709999999999987</v>
      </c>
      <c r="AI10" s="15">
        <f>AH10-BC10</f>
        <v>32.099999999999987</v>
      </c>
      <c r="AJ10" s="15">
        <f>AI10+BB10</f>
        <v>32.339999999999989</v>
      </c>
      <c r="AK10" s="15">
        <f>AJ10+BA10</f>
        <v>32.54999999999999</v>
      </c>
      <c r="AL10" s="15">
        <f>AK10+AZ10</f>
        <v>32.859999999999992</v>
      </c>
      <c r="AM10" s="15">
        <f>AL10+AY10</f>
        <v>33.089999999999989</v>
      </c>
      <c r="AN10" s="15">
        <f>AM10+AX10</f>
        <v>34.159999999999989</v>
      </c>
      <c r="AO10" s="15">
        <f>AN10+AW10</f>
        <v>39.22999999999999</v>
      </c>
      <c r="AP10" s="15">
        <f>AO10-AV10</f>
        <v>39.059999999999988</v>
      </c>
      <c r="AQ10" s="15">
        <f>AP10+AU10</f>
        <v>39.219999999999985</v>
      </c>
      <c r="AR10" s="15">
        <f>AQ10-AT10</f>
        <v>34.809999999999988</v>
      </c>
      <c r="AT10" s="9">
        <v>4.41</v>
      </c>
      <c r="AU10" s="9">
        <v>0.16</v>
      </c>
      <c r="AV10" s="9">
        <v>0.17</v>
      </c>
      <c r="AW10" s="9">
        <v>5.07</v>
      </c>
      <c r="AX10" s="9">
        <v>1.07</v>
      </c>
      <c r="AY10" s="9">
        <v>0.23</v>
      </c>
      <c r="AZ10" s="9">
        <v>0.31</v>
      </c>
      <c r="BA10" s="9">
        <v>0.21</v>
      </c>
      <c r="BB10" s="9">
        <v>0.24</v>
      </c>
      <c r="BC10" s="9">
        <v>0.61</v>
      </c>
      <c r="BD10" s="9">
        <v>0.17</v>
      </c>
      <c r="BE10" s="9">
        <v>1.32</v>
      </c>
      <c r="BF10" s="9">
        <v>0.69</v>
      </c>
      <c r="BG10" s="9">
        <v>0.56999999999999995</v>
      </c>
      <c r="BH10" s="9">
        <v>0.89</v>
      </c>
      <c r="BI10" s="9">
        <v>0.46</v>
      </c>
      <c r="BJ10" s="9">
        <v>0.78</v>
      </c>
      <c r="BK10" s="9">
        <v>0.02</v>
      </c>
      <c r="BL10" s="9">
        <v>0.42</v>
      </c>
      <c r="BM10" s="9">
        <v>0.13</v>
      </c>
      <c r="BN10" s="9">
        <v>1.72</v>
      </c>
      <c r="BO10" s="9">
        <v>0.36</v>
      </c>
      <c r="BP10" s="9">
        <v>0.23</v>
      </c>
      <c r="BQ10" s="9">
        <v>0.1</v>
      </c>
      <c r="BR10" s="9">
        <v>0.14000000000000001</v>
      </c>
      <c r="BS10" s="9">
        <v>0.22</v>
      </c>
      <c r="BT10" s="9">
        <v>1.35</v>
      </c>
      <c r="BU10" s="9">
        <v>0.46</v>
      </c>
      <c r="BV10" s="9">
        <v>0.19</v>
      </c>
      <c r="BW10" s="9">
        <v>0.41</v>
      </c>
      <c r="BX10" s="9">
        <v>0.37</v>
      </c>
      <c r="BY10" s="9">
        <v>0.11</v>
      </c>
      <c r="BZ10" s="9">
        <v>1.67</v>
      </c>
      <c r="CA10" s="9">
        <v>1.49</v>
      </c>
      <c r="CB10" s="9">
        <v>2.5</v>
      </c>
      <c r="CC10" s="15">
        <v>2.2599999999999998</v>
      </c>
      <c r="CD10" s="9">
        <v>1.61</v>
      </c>
      <c r="CE10" s="9">
        <v>2.96</v>
      </c>
    </row>
    <row r="11" spans="1:83" ht="30" customHeight="1" x14ac:dyDescent="0.3">
      <c r="A11" s="3"/>
      <c r="B11" s="3"/>
      <c r="C11" s="4">
        <v>9</v>
      </c>
      <c r="D11" s="5">
        <f>D10*C11</f>
        <v>321.66000000000003</v>
      </c>
      <c r="E11" s="5">
        <f>E10*C11</f>
        <v>281.7</v>
      </c>
      <c r="F11" s="5">
        <f>C11*$F$10</f>
        <v>288.45</v>
      </c>
      <c r="G11" s="5">
        <f t="shared" si="0"/>
        <v>285.49</v>
      </c>
      <c r="H11" s="5">
        <f>C11*H10</f>
        <v>247.31999999999996</v>
      </c>
      <c r="I11" s="5">
        <f>C11*I10</f>
        <v>267.65999999999997</v>
      </c>
      <c r="J11" s="5">
        <f>C11*J10</f>
        <v>290.15999999999997</v>
      </c>
      <c r="K11" s="5">
        <f>C11*K10</f>
        <v>303.57</v>
      </c>
      <c r="L11" s="5">
        <f>C11*L10</f>
        <v>318.59999999999997</v>
      </c>
      <c r="M11" s="5">
        <f>C11*M10</f>
        <v>319.58999999999997</v>
      </c>
      <c r="N11" s="5">
        <f>C11*N10</f>
        <v>322.91999999999996</v>
      </c>
      <c r="O11" s="5">
        <f>C11*O10</f>
        <v>326.6099999999999</v>
      </c>
      <c r="P11" s="5">
        <f>C11*P10</f>
        <v>324.89999999999998</v>
      </c>
      <c r="Q11" s="5">
        <f>C11*Q10</f>
        <v>320.75999999999993</v>
      </c>
      <c r="R11" s="5">
        <f>C11*R10</f>
        <v>308.6099999999999</v>
      </c>
      <c r="S11" s="5">
        <f>C11*S10</f>
        <v>306.62999999999994</v>
      </c>
      <c r="T11" s="5">
        <f>C11*T10</f>
        <v>305.36999999999995</v>
      </c>
      <c r="U11" s="5">
        <f>C11*U10</f>
        <v>304.46999999999991</v>
      </c>
      <c r="V11" s="5">
        <f>C11*V10</f>
        <v>306.53999999999991</v>
      </c>
      <c r="W11" s="5">
        <f>C11*W10</f>
        <v>309.77999999999986</v>
      </c>
      <c r="X11" s="5">
        <f>C11*X10</f>
        <v>325.25999999999988</v>
      </c>
      <c r="Y11" s="5">
        <f>C11*Y10</f>
        <v>326.42999999999989</v>
      </c>
      <c r="Z11" s="5">
        <f>C11*Z10</f>
        <v>330.20999999999992</v>
      </c>
      <c r="AA11" s="5">
        <f>C11*AA10</f>
        <v>330.02999999999986</v>
      </c>
      <c r="AB11" s="5">
        <f>C11*AB10</f>
        <v>323.00999999999988</v>
      </c>
      <c r="AC11" s="5">
        <f>C11*AC10</f>
        <v>327.14999999999986</v>
      </c>
      <c r="AD11" s="5">
        <f>C11*AD10</f>
        <v>319.13999999999987</v>
      </c>
      <c r="AE11" s="5">
        <f>C11*AE10</f>
        <v>314.00999999999988</v>
      </c>
      <c r="AF11" s="5">
        <f>C11*AF10</f>
        <v>307.7999999999999</v>
      </c>
      <c r="AG11" s="5">
        <f>C11*AG10</f>
        <v>295.9199999999999</v>
      </c>
      <c r="AH11" s="5">
        <f>C11*AH10</f>
        <v>294.38999999999987</v>
      </c>
      <c r="AI11" s="15">
        <f>C11*AI10</f>
        <v>288.89999999999986</v>
      </c>
      <c r="AJ11" s="15">
        <f>C11*AJ10</f>
        <v>291.05999999999989</v>
      </c>
      <c r="AK11" s="15">
        <f>C11*AK10</f>
        <v>292.94999999999993</v>
      </c>
      <c r="AL11" s="15">
        <f>C11*AL10</f>
        <v>295.73999999999995</v>
      </c>
      <c r="AM11" s="15">
        <f>C11*AM10</f>
        <v>297.80999999999989</v>
      </c>
      <c r="AN11" s="15">
        <f>C11*AN10</f>
        <v>307.43999999999988</v>
      </c>
      <c r="AO11" s="15">
        <f>C11*AO10</f>
        <v>353.06999999999994</v>
      </c>
      <c r="AP11" s="15">
        <f>C11*AP10</f>
        <v>351.53999999999991</v>
      </c>
      <c r="AQ11" s="15">
        <f>C11*AQ10</f>
        <v>352.97999999999985</v>
      </c>
      <c r="AR11" s="15">
        <f>C11*AR10</f>
        <v>313.28999999999991</v>
      </c>
      <c r="AT11" s="9">
        <v>4.41</v>
      </c>
      <c r="AU11" s="9">
        <v>0.16</v>
      </c>
      <c r="AV11" s="9">
        <v>0.17</v>
      </c>
      <c r="AW11" s="9">
        <v>5.07</v>
      </c>
      <c r="AX11" s="9">
        <v>1.07</v>
      </c>
      <c r="AY11" s="9">
        <v>0.23</v>
      </c>
      <c r="AZ11" s="9">
        <v>0.31</v>
      </c>
      <c r="BA11" s="9">
        <v>0.21</v>
      </c>
      <c r="BB11" s="9">
        <v>0.24</v>
      </c>
      <c r="BC11" s="9">
        <v>0.61</v>
      </c>
      <c r="BD11" s="9">
        <v>0.17</v>
      </c>
      <c r="BE11" s="9">
        <v>1.32</v>
      </c>
      <c r="BF11" s="9">
        <v>0.69</v>
      </c>
      <c r="BG11" s="9">
        <v>0.56999999999999995</v>
      </c>
      <c r="BH11" s="9">
        <v>0.89</v>
      </c>
      <c r="BI11" s="9">
        <v>0.46</v>
      </c>
      <c r="BJ11" s="9">
        <v>0.78</v>
      </c>
      <c r="BK11" s="9">
        <v>0.02</v>
      </c>
      <c r="BL11" s="9">
        <v>0.42</v>
      </c>
      <c r="BM11" s="9">
        <v>0.13</v>
      </c>
      <c r="BN11" s="9">
        <v>1.72</v>
      </c>
      <c r="BO11" s="9">
        <v>0.36</v>
      </c>
      <c r="BP11" s="9">
        <v>0.23</v>
      </c>
      <c r="BQ11" s="9">
        <v>0.1</v>
      </c>
      <c r="BR11" s="9">
        <v>0.14000000000000001</v>
      </c>
      <c r="BS11" s="9">
        <v>0.22</v>
      </c>
      <c r="BT11" s="9">
        <v>1.35</v>
      </c>
      <c r="BU11" s="9">
        <v>0.46</v>
      </c>
      <c r="BV11" s="9">
        <v>0.19</v>
      </c>
      <c r="BW11" s="9">
        <v>0.41</v>
      </c>
      <c r="BX11" s="9">
        <v>0.37</v>
      </c>
      <c r="BY11" s="9">
        <v>0.11</v>
      </c>
      <c r="BZ11" s="9">
        <v>1.67</v>
      </c>
      <c r="CA11" s="9">
        <v>1.49</v>
      </c>
      <c r="CB11" s="9">
        <v>2.5</v>
      </c>
      <c r="CC11" s="15">
        <v>2.2599999999999998</v>
      </c>
      <c r="CD11" s="9">
        <v>1.61</v>
      </c>
      <c r="CE11" s="9">
        <v>2.96</v>
      </c>
    </row>
    <row r="12" spans="1:83" ht="30" customHeight="1" x14ac:dyDescent="0.3">
      <c r="A12" s="3"/>
      <c r="B12" s="3"/>
      <c r="C12" s="4">
        <v>14</v>
      </c>
      <c r="D12" s="5">
        <f>D10*C12</f>
        <v>500.36</v>
      </c>
      <c r="E12" s="5">
        <f>E10*C12</f>
        <v>438.2</v>
      </c>
      <c r="F12" s="5">
        <f t="shared" ref="F12:F14" si="1">C12*$F$10</f>
        <v>448.69999999999993</v>
      </c>
      <c r="G12" s="5">
        <f t="shared" si="0"/>
        <v>445.73999999999995</v>
      </c>
      <c r="H12" s="5">
        <f>C12*H10</f>
        <v>384.71999999999997</v>
      </c>
      <c r="I12" s="5">
        <f>C12*I10</f>
        <v>416.3599999999999</v>
      </c>
      <c r="J12" s="5">
        <f>C12*J10</f>
        <v>451.3599999999999</v>
      </c>
      <c r="K12" s="5">
        <f>C12*K10</f>
        <v>472.21999999999997</v>
      </c>
      <c r="L12" s="5">
        <f>C12*L10</f>
        <v>495.59999999999997</v>
      </c>
      <c r="M12" s="5">
        <f>C12*M10</f>
        <v>497.14</v>
      </c>
      <c r="N12" s="5">
        <f>C12*N10</f>
        <v>502.31999999999994</v>
      </c>
      <c r="O12" s="5">
        <f>C12*O10</f>
        <v>508.05999999999989</v>
      </c>
      <c r="P12" s="5">
        <f>C12*P10</f>
        <v>505.39999999999992</v>
      </c>
      <c r="Q12" s="5">
        <f>C12*Q10</f>
        <v>498.95999999999992</v>
      </c>
      <c r="R12" s="5">
        <f>C12*R10</f>
        <v>480.05999999999989</v>
      </c>
      <c r="S12" s="5">
        <f>C12*S10</f>
        <v>476.9799999999999</v>
      </c>
      <c r="T12" s="5">
        <f>C12*T10</f>
        <v>475.01999999999987</v>
      </c>
      <c r="U12" s="5">
        <f>C12*U10</f>
        <v>473.61999999999989</v>
      </c>
      <c r="V12" s="5">
        <f>C12*V10</f>
        <v>476.8399999999998</v>
      </c>
      <c r="W12" s="5">
        <f>C12*W10</f>
        <v>481.87999999999982</v>
      </c>
      <c r="X12" s="5">
        <f>C12*X10</f>
        <v>505.95999999999981</v>
      </c>
      <c r="Y12" s="5">
        <f>C12*Y10</f>
        <v>507.77999999999986</v>
      </c>
      <c r="Z12" s="5">
        <f>C12*Z10</f>
        <v>513.65999999999985</v>
      </c>
      <c r="AA12" s="5">
        <f>C12*AA10</f>
        <v>513.37999999999988</v>
      </c>
      <c r="AB12" s="5">
        <f>C12*AB10</f>
        <v>502.45999999999981</v>
      </c>
      <c r="AC12" s="5">
        <f>C12*AC10</f>
        <v>508.89999999999981</v>
      </c>
      <c r="AD12" s="5">
        <f>C12*AD10</f>
        <v>496.43999999999983</v>
      </c>
      <c r="AE12" s="5">
        <f>C12*AE10</f>
        <v>488.45999999999981</v>
      </c>
      <c r="AF12" s="5">
        <f>C12*AF10</f>
        <v>478.79999999999984</v>
      </c>
      <c r="AG12" s="5">
        <f>C12*AG10</f>
        <v>460.31999999999982</v>
      </c>
      <c r="AH12" s="5">
        <f>C12*AH10</f>
        <v>457.93999999999983</v>
      </c>
      <c r="AI12" s="15">
        <f>C12*AI10</f>
        <v>449.39999999999981</v>
      </c>
      <c r="AJ12" s="15">
        <f>C12*AJ10</f>
        <v>452.75999999999988</v>
      </c>
      <c r="AK12" s="15">
        <f>C12*AK10</f>
        <v>455.69999999999987</v>
      </c>
      <c r="AL12" s="15">
        <f>C12*AL10</f>
        <v>460.03999999999991</v>
      </c>
      <c r="AM12" s="15">
        <f>C12*AM10</f>
        <v>463.25999999999988</v>
      </c>
      <c r="AN12" s="15">
        <f>C12*AN10</f>
        <v>478.23999999999984</v>
      </c>
      <c r="AO12" s="15">
        <f>C12*AO10</f>
        <v>549.2199999999998</v>
      </c>
      <c r="AP12" s="15">
        <f>C12*AP10</f>
        <v>546.8399999999998</v>
      </c>
      <c r="AQ12" s="15">
        <f>C12*AQ10</f>
        <v>549.07999999999981</v>
      </c>
      <c r="AR12" s="15">
        <f>C12*AR10</f>
        <v>487.3399999999998</v>
      </c>
      <c r="AT12" s="9">
        <v>4.41</v>
      </c>
      <c r="AU12" s="9">
        <v>0.16</v>
      </c>
      <c r="AV12" s="9">
        <v>0.17</v>
      </c>
      <c r="AW12" s="9">
        <v>5.07</v>
      </c>
      <c r="AX12" s="9">
        <v>1.07</v>
      </c>
      <c r="AY12" s="9">
        <v>0.23</v>
      </c>
      <c r="AZ12" s="9">
        <v>0.31</v>
      </c>
      <c r="BA12" s="9">
        <v>0.21</v>
      </c>
      <c r="BB12" s="9">
        <v>0.24</v>
      </c>
      <c r="BC12" s="9">
        <v>0.61</v>
      </c>
      <c r="BD12" s="9">
        <v>0.17</v>
      </c>
      <c r="BE12" s="9">
        <v>1.32</v>
      </c>
      <c r="BF12" s="9">
        <v>0.69</v>
      </c>
      <c r="BG12" s="9">
        <v>0.56999999999999995</v>
      </c>
      <c r="BH12" s="9">
        <v>0.89</v>
      </c>
      <c r="BI12" s="9">
        <v>0.46</v>
      </c>
      <c r="BJ12" s="9">
        <v>0.78</v>
      </c>
      <c r="BK12" s="9">
        <v>0.02</v>
      </c>
      <c r="BL12" s="9">
        <v>0.42</v>
      </c>
      <c r="BM12" s="9">
        <v>0.13</v>
      </c>
      <c r="BN12" s="9">
        <v>1.72</v>
      </c>
      <c r="BO12" s="9">
        <v>0.36</v>
      </c>
      <c r="BP12" s="9">
        <v>0.23</v>
      </c>
      <c r="BQ12" s="9">
        <v>0.1</v>
      </c>
      <c r="BR12" s="9">
        <v>0.14000000000000001</v>
      </c>
      <c r="BS12" s="9">
        <v>0.22</v>
      </c>
      <c r="BT12" s="9">
        <v>1.35</v>
      </c>
      <c r="BU12" s="9">
        <v>0.46</v>
      </c>
      <c r="BV12" s="9">
        <v>0.19</v>
      </c>
      <c r="BW12" s="9">
        <v>0.41</v>
      </c>
      <c r="BX12" s="9">
        <v>0.37</v>
      </c>
      <c r="BY12" s="9">
        <v>0.11</v>
      </c>
      <c r="BZ12" s="9">
        <v>1.67</v>
      </c>
      <c r="CA12" s="9">
        <v>1.49</v>
      </c>
      <c r="CB12" s="9">
        <v>2.5</v>
      </c>
      <c r="CC12" s="15">
        <v>2.2599999999999998</v>
      </c>
      <c r="CD12" s="9">
        <v>1.61</v>
      </c>
      <c r="CE12" s="9">
        <v>2.96</v>
      </c>
    </row>
    <row r="13" spans="1:83" ht="30" customHeight="1" x14ac:dyDescent="0.3">
      <c r="A13" s="3"/>
      <c r="B13" s="3"/>
      <c r="C13" s="4">
        <v>19</v>
      </c>
      <c r="D13" s="5">
        <f>D10*C13</f>
        <v>679.06000000000006</v>
      </c>
      <c r="E13" s="5">
        <f>E10*C13</f>
        <v>594.70000000000005</v>
      </c>
      <c r="F13" s="5">
        <f t="shared" si="1"/>
        <v>608.94999999999993</v>
      </c>
      <c r="G13" s="5">
        <f t="shared" si="0"/>
        <v>605.9899999999999</v>
      </c>
      <c r="H13" s="5">
        <f>C13*H10</f>
        <v>522.11999999999989</v>
      </c>
      <c r="I13" s="5">
        <f>C13*I10</f>
        <v>565.05999999999995</v>
      </c>
      <c r="J13" s="5">
        <f>C13*J10</f>
        <v>612.55999999999995</v>
      </c>
      <c r="K13" s="5">
        <f>C13*K10</f>
        <v>640.86999999999989</v>
      </c>
      <c r="L13" s="5">
        <f>C13*L10</f>
        <v>672.6</v>
      </c>
      <c r="M13" s="5">
        <f>C13*M10</f>
        <v>674.68999999999994</v>
      </c>
      <c r="N13" s="5">
        <f>C13*N10</f>
        <v>681.71999999999991</v>
      </c>
      <c r="O13" s="5">
        <f>C13*O10</f>
        <v>689.50999999999988</v>
      </c>
      <c r="P13" s="5">
        <f>C13*P10</f>
        <v>685.89999999999986</v>
      </c>
      <c r="Q13" s="5">
        <f>C13*Q10</f>
        <v>677.15999999999985</v>
      </c>
      <c r="R13" s="5">
        <f>C13*R10</f>
        <v>651.50999999999988</v>
      </c>
      <c r="S13" s="5">
        <f>C13*S10</f>
        <v>647.32999999999993</v>
      </c>
      <c r="T13" s="5">
        <f>C13*T10</f>
        <v>644.66999999999985</v>
      </c>
      <c r="U13" s="5">
        <f>C13*U10</f>
        <v>642.76999999999987</v>
      </c>
      <c r="V13" s="5">
        <f>C13*V10</f>
        <v>647.13999999999976</v>
      </c>
      <c r="W13" s="5">
        <f>C13*W10</f>
        <v>653.97999999999979</v>
      </c>
      <c r="X13" s="5">
        <f>C13*X10</f>
        <v>686.65999999999974</v>
      </c>
      <c r="Y13" s="5">
        <f>C13*Y10</f>
        <v>689.12999999999977</v>
      </c>
      <c r="Z13" s="5">
        <f>C13*Z10</f>
        <v>697.10999999999979</v>
      </c>
      <c r="AA13" s="5">
        <f>C13*AA10</f>
        <v>696.72999999999979</v>
      </c>
      <c r="AB13" s="5">
        <f>C13*AB10</f>
        <v>681.90999999999974</v>
      </c>
      <c r="AC13" s="5">
        <f>C13*AC10</f>
        <v>690.64999999999975</v>
      </c>
      <c r="AD13" s="5">
        <f>C13*AD10</f>
        <v>673.73999999999978</v>
      </c>
      <c r="AE13" s="5">
        <f>C13*AE10</f>
        <v>662.90999999999974</v>
      </c>
      <c r="AF13" s="5">
        <f>C13*AF10</f>
        <v>649.79999999999973</v>
      </c>
      <c r="AG13" s="5">
        <f>C13*AG10</f>
        <v>624.7199999999998</v>
      </c>
      <c r="AH13" s="5">
        <f>C13*AH10</f>
        <v>621.48999999999978</v>
      </c>
      <c r="AI13" s="15">
        <f>C13*AI10</f>
        <v>609.89999999999975</v>
      </c>
      <c r="AJ13" s="15">
        <f>C13*AJ10</f>
        <v>614.45999999999981</v>
      </c>
      <c r="AK13" s="15">
        <f>C13*AK10</f>
        <v>618.44999999999982</v>
      </c>
      <c r="AL13" s="15">
        <f>C13*AL10</f>
        <v>624.3399999999998</v>
      </c>
      <c r="AM13" s="15">
        <f>C13*AM10</f>
        <v>628.70999999999981</v>
      </c>
      <c r="AN13" s="15">
        <f>C13*AN10</f>
        <v>649.03999999999985</v>
      </c>
      <c r="AO13" s="15">
        <f>C13*AO10</f>
        <v>745.36999999999978</v>
      </c>
      <c r="AP13" s="15">
        <f>C13*AP10</f>
        <v>742.13999999999976</v>
      </c>
      <c r="AQ13" s="15">
        <f>C13*AQ10</f>
        <v>745.17999999999972</v>
      </c>
      <c r="AR13" s="15">
        <f>C13*AR10</f>
        <v>661.38999999999976</v>
      </c>
      <c r="AT13" s="9">
        <v>4.41</v>
      </c>
      <c r="AU13" s="9">
        <v>0.16</v>
      </c>
      <c r="AV13" s="9">
        <v>0.17</v>
      </c>
      <c r="AW13" s="9">
        <v>5.07</v>
      </c>
      <c r="AX13" s="9">
        <v>1.07</v>
      </c>
      <c r="AY13" s="9">
        <v>0.23</v>
      </c>
      <c r="AZ13" s="9">
        <v>0.31</v>
      </c>
      <c r="BA13" s="9">
        <v>0.21</v>
      </c>
      <c r="BB13" s="9">
        <v>0.24</v>
      </c>
      <c r="BC13" s="9">
        <v>0.61</v>
      </c>
      <c r="BD13" s="9">
        <v>0.17</v>
      </c>
      <c r="BE13" s="9">
        <v>1.32</v>
      </c>
      <c r="BF13" s="9">
        <v>0.69</v>
      </c>
      <c r="BG13" s="9">
        <v>0.56999999999999995</v>
      </c>
      <c r="BH13" s="9">
        <v>0.89</v>
      </c>
      <c r="BI13" s="9">
        <v>0.46</v>
      </c>
      <c r="BJ13" s="9">
        <v>0.78</v>
      </c>
      <c r="BK13" s="9">
        <v>0.02</v>
      </c>
      <c r="BL13" s="9">
        <v>0.42</v>
      </c>
      <c r="BM13" s="9">
        <v>0.13</v>
      </c>
      <c r="BN13" s="9">
        <v>1.72</v>
      </c>
      <c r="BO13" s="9">
        <v>0.36</v>
      </c>
      <c r="BP13" s="9">
        <v>0.23</v>
      </c>
      <c r="BQ13" s="9">
        <v>0.1</v>
      </c>
      <c r="BR13" s="9">
        <v>0.14000000000000001</v>
      </c>
      <c r="BS13" s="9">
        <v>0.22</v>
      </c>
      <c r="BT13" s="9">
        <v>1.35</v>
      </c>
      <c r="BU13" s="9">
        <v>0.46</v>
      </c>
      <c r="BV13" s="9">
        <v>0.19</v>
      </c>
      <c r="BW13" s="9">
        <v>0.41</v>
      </c>
      <c r="BX13" s="9">
        <v>0.37</v>
      </c>
      <c r="BY13" s="9">
        <v>0.11</v>
      </c>
      <c r="BZ13" s="9">
        <v>1.67</v>
      </c>
      <c r="CA13" s="9">
        <v>1.49</v>
      </c>
      <c r="CB13" s="9">
        <v>2.5</v>
      </c>
      <c r="CC13" s="15">
        <v>2.2599999999999998</v>
      </c>
      <c r="CD13" s="9">
        <v>1.61</v>
      </c>
      <c r="CE13" s="9">
        <v>2.96</v>
      </c>
    </row>
    <row r="14" spans="1:83" ht="30" customHeight="1" x14ac:dyDescent="0.3">
      <c r="A14" s="3"/>
      <c r="B14" s="3"/>
      <c r="C14" s="4">
        <v>48</v>
      </c>
      <c r="D14" s="5">
        <f>D10*C14</f>
        <v>1715.52</v>
      </c>
      <c r="E14" s="5">
        <f>E10*C14</f>
        <v>1502.4</v>
      </c>
      <c r="F14" s="5">
        <f t="shared" si="1"/>
        <v>1538.3999999999999</v>
      </c>
      <c r="G14" s="5">
        <f t="shared" si="0"/>
        <v>1535.4399999999998</v>
      </c>
      <c r="H14" s="5">
        <f>C14*H10</f>
        <v>1319.04</v>
      </c>
      <c r="I14" s="5">
        <f>C14*I10</f>
        <v>1427.5199999999998</v>
      </c>
      <c r="J14" s="5">
        <f>C14*J10</f>
        <v>1547.5199999999998</v>
      </c>
      <c r="K14" s="5">
        <f>C14*K10</f>
        <v>1619.04</v>
      </c>
      <c r="L14" s="5">
        <f>C14*L10</f>
        <v>1699.1999999999998</v>
      </c>
      <c r="M14" s="5">
        <f>C14*M10</f>
        <v>1704.48</v>
      </c>
      <c r="N14" s="5">
        <f>C14*N10</f>
        <v>1722.2399999999998</v>
      </c>
      <c r="O14" s="5">
        <f>C14*O10</f>
        <v>1741.9199999999996</v>
      </c>
      <c r="P14" s="5">
        <f>C14*P10</f>
        <v>1732.7999999999997</v>
      </c>
      <c r="Q14" s="5">
        <f>C14*Q10</f>
        <v>1710.7199999999998</v>
      </c>
      <c r="R14" s="5">
        <f>C14*R10</f>
        <v>1645.9199999999996</v>
      </c>
      <c r="S14" s="5">
        <f>C14*S10</f>
        <v>1635.3599999999997</v>
      </c>
      <c r="T14" s="5">
        <f>C14*T10</f>
        <v>1628.6399999999996</v>
      </c>
      <c r="U14" s="5">
        <f>C14*U10</f>
        <v>1623.8399999999997</v>
      </c>
      <c r="V14" s="5">
        <f>C14*V10</f>
        <v>1634.8799999999994</v>
      </c>
      <c r="W14" s="5">
        <f>C14*W10</f>
        <v>1652.1599999999994</v>
      </c>
      <c r="X14" s="5">
        <f>C14*X10</f>
        <v>1734.7199999999993</v>
      </c>
      <c r="Y14" s="5">
        <f>C14*Y10</f>
        <v>1740.9599999999996</v>
      </c>
      <c r="Z14" s="5">
        <f>C14*Z10</f>
        <v>1761.1199999999994</v>
      </c>
      <c r="AA14" s="5">
        <f>C14*AA10</f>
        <v>1760.1599999999994</v>
      </c>
      <c r="AB14" s="5">
        <f>C14*AB10</f>
        <v>1722.7199999999993</v>
      </c>
      <c r="AC14" s="5">
        <f>C14*AC10</f>
        <v>1744.7999999999993</v>
      </c>
      <c r="AD14" s="5">
        <f>C14*AD10</f>
        <v>1702.0799999999995</v>
      </c>
      <c r="AE14" s="5">
        <f>C14*AE10</f>
        <v>1674.7199999999993</v>
      </c>
      <c r="AF14" s="5">
        <f>C14*AF10</f>
        <v>1641.5999999999995</v>
      </c>
      <c r="AG14" s="5">
        <f>C14*AG10</f>
        <v>1578.2399999999993</v>
      </c>
      <c r="AH14" s="5">
        <f>C14*AH10</f>
        <v>1570.0799999999995</v>
      </c>
      <c r="AI14" s="15">
        <f>C14*AI10</f>
        <v>1540.7999999999993</v>
      </c>
      <c r="AJ14" s="15">
        <f>C14*AJ10</f>
        <v>1552.3199999999995</v>
      </c>
      <c r="AK14" s="15">
        <f>C14*AK10</f>
        <v>1562.3999999999996</v>
      </c>
      <c r="AL14" s="15">
        <f>C14*AL10</f>
        <v>1577.2799999999997</v>
      </c>
      <c r="AM14" s="15">
        <f>C14*AM10</f>
        <v>1588.3199999999995</v>
      </c>
      <c r="AN14" s="15">
        <f>C14*AN10</f>
        <v>1639.6799999999994</v>
      </c>
      <c r="AO14" s="15">
        <f>C14*AO10</f>
        <v>1883.0399999999995</v>
      </c>
      <c r="AP14" s="15">
        <f>C14*AP10</f>
        <v>1874.8799999999994</v>
      </c>
      <c r="AQ14" s="15">
        <f>C14*AQ10</f>
        <v>1882.5599999999993</v>
      </c>
      <c r="AR14" s="15">
        <f>C14*AR10</f>
        <v>1670.8799999999994</v>
      </c>
      <c r="AT14" s="9">
        <v>4.41</v>
      </c>
      <c r="AU14" s="9">
        <v>0.16</v>
      </c>
      <c r="AV14" s="9">
        <v>0.17</v>
      </c>
      <c r="AW14" s="9">
        <v>5.07</v>
      </c>
      <c r="AX14" s="9">
        <v>1.07</v>
      </c>
      <c r="AY14" s="9">
        <v>0.23</v>
      </c>
      <c r="AZ14" s="9">
        <v>0.31</v>
      </c>
      <c r="BA14" s="9">
        <v>0.21</v>
      </c>
      <c r="BB14" s="9">
        <v>0.24</v>
      </c>
      <c r="BC14" s="9">
        <v>0.61</v>
      </c>
      <c r="BD14" s="9">
        <v>0.17</v>
      </c>
      <c r="BE14" s="9">
        <v>1.32</v>
      </c>
      <c r="BF14" s="9">
        <v>0.69</v>
      </c>
      <c r="BG14" s="9">
        <v>0.56999999999999995</v>
      </c>
      <c r="BH14" s="9">
        <v>0.89</v>
      </c>
      <c r="BI14" s="9">
        <v>0.46</v>
      </c>
      <c r="BJ14" s="9">
        <v>0.78</v>
      </c>
      <c r="BK14" s="9">
        <v>0.02</v>
      </c>
      <c r="BL14" s="9">
        <v>0.42</v>
      </c>
      <c r="BM14" s="9">
        <v>0.13</v>
      </c>
      <c r="BN14" s="9">
        <v>1.72</v>
      </c>
      <c r="BO14" s="9">
        <v>0.36</v>
      </c>
      <c r="BP14" s="9">
        <v>0.23</v>
      </c>
      <c r="BQ14" s="9">
        <v>0.1</v>
      </c>
      <c r="BR14" s="9">
        <v>0.14000000000000001</v>
      </c>
      <c r="BS14" s="9">
        <v>0.22</v>
      </c>
      <c r="BT14" s="9">
        <v>1.35</v>
      </c>
      <c r="BU14" s="9">
        <v>0.46</v>
      </c>
      <c r="BV14" s="9">
        <v>0.19</v>
      </c>
      <c r="BW14" s="9">
        <v>0.41</v>
      </c>
      <c r="BX14" s="9">
        <v>0.37</v>
      </c>
      <c r="BY14" s="9">
        <v>0.11</v>
      </c>
      <c r="BZ14" s="9">
        <v>1.67</v>
      </c>
      <c r="CA14" s="9">
        <v>1.49</v>
      </c>
      <c r="CB14" s="9">
        <v>2.5</v>
      </c>
      <c r="CC14" s="15">
        <v>2.2599999999999998</v>
      </c>
      <c r="CD14" s="9">
        <v>1.61</v>
      </c>
      <c r="CE14" s="9">
        <v>2.96</v>
      </c>
    </row>
    <row r="15" spans="1:83" ht="30" customHeight="1" x14ac:dyDescent="0.3">
      <c r="A15" s="3" t="s">
        <v>5</v>
      </c>
      <c r="B15" s="3" t="s">
        <v>8</v>
      </c>
      <c r="C15" s="4" t="s">
        <v>7</v>
      </c>
      <c r="D15" s="5">
        <v>35.75</v>
      </c>
      <c r="E15" s="5">
        <f>D15-4.44</f>
        <v>31.31</v>
      </c>
      <c r="F15" s="5">
        <f>E15+0.75</f>
        <v>32.06</v>
      </c>
      <c r="G15" s="5">
        <f t="shared" si="0"/>
        <v>29.1</v>
      </c>
      <c r="H15" s="5">
        <f>G15-CD15</f>
        <v>27.490000000000002</v>
      </c>
      <c r="I15" s="5">
        <f>H15+CC15</f>
        <v>29.75</v>
      </c>
      <c r="J15" s="5">
        <f>I15+CB15</f>
        <v>32.25</v>
      </c>
      <c r="K15" s="5">
        <f>J15+CA15</f>
        <v>33.74</v>
      </c>
      <c r="L15" s="5">
        <f>K15+BZ15</f>
        <v>35.410000000000004</v>
      </c>
      <c r="M15" s="5">
        <f>L15+BY15</f>
        <v>35.520000000000003</v>
      </c>
      <c r="N15" s="5">
        <f>M15+BX15</f>
        <v>35.89</v>
      </c>
      <c r="O15" s="5">
        <f>N15+BW15</f>
        <v>36.299999999999997</v>
      </c>
      <c r="P15" s="5">
        <f>O15-BV15</f>
        <v>36.11</v>
      </c>
      <c r="Q15" s="5">
        <f>P15-BU15</f>
        <v>35.65</v>
      </c>
      <c r="R15" s="5">
        <f>Q15-BT15</f>
        <v>34.299999999999997</v>
      </c>
      <c r="S15" s="5">
        <f>R15-BS15</f>
        <v>34.08</v>
      </c>
      <c r="T15" s="5">
        <f>S15-BR15</f>
        <v>33.94</v>
      </c>
      <c r="U15" s="5">
        <f>T15-BQ15</f>
        <v>33.839999999999996</v>
      </c>
      <c r="V15" s="5">
        <f>U15+BP15</f>
        <v>34.069999999999993</v>
      </c>
      <c r="W15" s="5">
        <f>V15+BO15</f>
        <v>34.429999999999993</v>
      </c>
      <c r="X15" s="5">
        <f>W15+BN15</f>
        <v>36.149999999999991</v>
      </c>
      <c r="Y15" s="5">
        <f>X15+BM15</f>
        <v>36.279999999999994</v>
      </c>
      <c r="Z15" s="5">
        <f t="shared" ref="Z15:Z70" si="2">Y15+BL15</f>
        <v>36.699999999999996</v>
      </c>
      <c r="AA15" s="5">
        <f t="shared" ref="AA15:AA70" si="3">Z15-BK15</f>
        <v>36.679999999999993</v>
      </c>
      <c r="AB15" s="5">
        <f t="shared" ref="AB15:AB70" si="4">AA15-BJ15</f>
        <v>35.889999999999993</v>
      </c>
      <c r="AC15" s="5">
        <f t="shared" ref="AC15:AC70" si="5">AB15+BI15</f>
        <v>36.349999999999994</v>
      </c>
      <c r="AD15" s="5">
        <f t="shared" ref="AD15:AD70" si="6">AC15-BH15</f>
        <v>35.459999999999994</v>
      </c>
      <c r="AE15" s="5">
        <f t="shared" ref="AE15:AE70" si="7">AD15-BG15</f>
        <v>34.889999999999993</v>
      </c>
      <c r="AF15" s="5">
        <f t="shared" ref="AF15:AF70" si="8">AE15-BF15</f>
        <v>34.199999999999996</v>
      </c>
      <c r="AG15" s="5">
        <f t="shared" ref="AG15:AG70" si="9">AF15-BE15</f>
        <v>32.879999999999995</v>
      </c>
      <c r="AH15" s="5">
        <f t="shared" ref="AH15:AH70" si="10">AG15-BD15</f>
        <v>32.709999999999994</v>
      </c>
      <c r="AI15" s="15">
        <f t="shared" ref="AI15:AI70" si="11">AH15-BC15</f>
        <v>32.099999999999994</v>
      </c>
      <c r="AJ15" s="15">
        <f t="shared" ref="AJ15:AJ70" si="12">AI15+BB15</f>
        <v>32.339999999999996</v>
      </c>
      <c r="AK15" s="15">
        <f t="shared" ref="AK15:AK70" si="13">AJ15+BA15</f>
        <v>32.549999999999997</v>
      </c>
      <c r="AL15" s="15">
        <f t="shared" ref="AL15:AL70" si="14">AK15+AZ15</f>
        <v>32.86</v>
      </c>
      <c r="AM15" s="15">
        <f t="shared" ref="AM15:AM70" si="15">AL15+AY15</f>
        <v>33.089999999999996</v>
      </c>
      <c r="AN15" s="15">
        <f>AM15+AX15</f>
        <v>34.169999999999995</v>
      </c>
      <c r="AO15" s="15">
        <f t="shared" ref="AO15:AO70" si="16">AN15+AW15</f>
        <v>39.239999999999995</v>
      </c>
      <c r="AP15" s="15">
        <f t="shared" ref="AP15:AP70" si="17">AO15-AV15</f>
        <v>39.069999999999993</v>
      </c>
      <c r="AQ15" s="15">
        <f t="shared" ref="AQ15:AQ70" si="18">AP15+AU15</f>
        <v>39.22999999999999</v>
      </c>
      <c r="AR15" s="15">
        <f t="shared" ref="AR15:AR70" si="19">AQ15-AT15</f>
        <v>34.819999999999993</v>
      </c>
      <c r="AT15" s="9">
        <v>4.41</v>
      </c>
      <c r="AU15" s="9">
        <v>0.16</v>
      </c>
      <c r="AV15" s="9">
        <v>0.17</v>
      </c>
      <c r="AW15" s="9">
        <v>5.07</v>
      </c>
      <c r="AX15" s="9">
        <v>1.08</v>
      </c>
      <c r="AY15" s="9">
        <v>0.23</v>
      </c>
      <c r="AZ15" s="9">
        <v>0.31</v>
      </c>
      <c r="BA15" s="9">
        <v>0.21</v>
      </c>
      <c r="BB15" s="9">
        <v>0.24</v>
      </c>
      <c r="BC15" s="9">
        <v>0.61</v>
      </c>
      <c r="BD15" s="9">
        <v>0.17</v>
      </c>
      <c r="BE15" s="9">
        <v>1.32</v>
      </c>
      <c r="BF15" s="9">
        <v>0.69</v>
      </c>
      <c r="BG15" s="9">
        <v>0.56999999999999995</v>
      </c>
      <c r="BH15" s="9">
        <v>0.89</v>
      </c>
      <c r="BI15" s="9">
        <v>0.46</v>
      </c>
      <c r="BJ15" s="9">
        <v>0.79</v>
      </c>
      <c r="BK15" s="9">
        <v>0.02</v>
      </c>
      <c r="BL15" s="9">
        <v>0.42</v>
      </c>
      <c r="BM15" s="9">
        <v>0.13</v>
      </c>
      <c r="BN15" s="9">
        <v>1.72</v>
      </c>
      <c r="BO15" s="9">
        <v>0.36</v>
      </c>
      <c r="BP15" s="9">
        <v>0.23</v>
      </c>
      <c r="BQ15" s="9">
        <v>0.1</v>
      </c>
      <c r="BR15" s="9">
        <v>0.14000000000000001</v>
      </c>
      <c r="BS15" s="9">
        <v>0.22</v>
      </c>
      <c r="BT15" s="9">
        <v>1.35</v>
      </c>
      <c r="BU15" s="9">
        <v>0.46</v>
      </c>
      <c r="BV15" s="9">
        <v>0.19</v>
      </c>
      <c r="BW15" s="9">
        <v>0.41</v>
      </c>
      <c r="BX15" s="9">
        <v>0.37</v>
      </c>
      <c r="BY15" s="9">
        <v>0.11</v>
      </c>
      <c r="BZ15" s="9">
        <v>1.67</v>
      </c>
      <c r="CA15" s="9">
        <v>1.49</v>
      </c>
      <c r="CB15" s="9">
        <v>2.5</v>
      </c>
      <c r="CC15" s="15">
        <v>2.2599999999999998</v>
      </c>
      <c r="CD15" s="9">
        <v>1.61</v>
      </c>
      <c r="CE15" s="9">
        <v>2.96</v>
      </c>
    </row>
    <row r="16" spans="1:83" ht="30" customHeight="1" x14ac:dyDescent="0.3">
      <c r="A16" s="3"/>
      <c r="B16" s="3"/>
      <c r="C16" s="4">
        <v>9</v>
      </c>
      <c r="D16" s="5">
        <f>D15*C16</f>
        <v>321.75</v>
      </c>
      <c r="E16" s="5">
        <f>E15*C16</f>
        <v>281.78999999999996</v>
      </c>
      <c r="F16" s="5">
        <f>C16*$F$15</f>
        <v>288.54000000000002</v>
      </c>
      <c r="G16" s="5">
        <f t="shared" si="0"/>
        <v>285.58000000000004</v>
      </c>
      <c r="H16" s="5">
        <f>C16*H15</f>
        <v>247.41000000000003</v>
      </c>
      <c r="I16" s="5">
        <f>C16*I15</f>
        <v>267.75</v>
      </c>
      <c r="J16" s="5">
        <f>C16*J15</f>
        <v>290.25</v>
      </c>
      <c r="K16" s="5">
        <f>C16*K15</f>
        <v>303.66000000000003</v>
      </c>
      <c r="L16" s="5">
        <f>C16*L10</f>
        <v>318.59999999999997</v>
      </c>
      <c r="M16" s="5">
        <f>C16*M15</f>
        <v>319.68</v>
      </c>
      <c r="N16" s="5">
        <f>C16*N15</f>
        <v>323.01</v>
      </c>
      <c r="O16" s="5">
        <f>C16*O15</f>
        <v>326.7</v>
      </c>
      <c r="P16" s="5">
        <f>C16*P15</f>
        <v>324.99</v>
      </c>
      <c r="Q16" s="5">
        <f>C16*Q15</f>
        <v>320.84999999999997</v>
      </c>
      <c r="R16" s="5">
        <f>C16*R15</f>
        <v>308.7</v>
      </c>
      <c r="S16" s="5">
        <f>C16*S15</f>
        <v>306.71999999999997</v>
      </c>
      <c r="T16" s="5">
        <f>C16*T15</f>
        <v>305.45999999999998</v>
      </c>
      <c r="U16" s="5">
        <f>C16*U15</f>
        <v>304.55999999999995</v>
      </c>
      <c r="V16" s="5">
        <f>C16*V15</f>
        <v>306.62999999999994</v>
      </c>
      <c r="W16" s="5">
        <f>C16*W15</f>
        <v>309.86999999999995</v>
      </c>
      <c r="X16" s="5">
        <f>C16*X15</f>
        <v>325.34999999999991</v>
      </c>
      <c r="Y16" s="5">
        <f>C16*Y15</f>
        <v>326.51999999999992</v>
      </c>
      <c r="Z16" s="5">
        <f>C16*Z15</f>
        <v>330.29999999999995</v>
      </c>
      <c r="AA16" s="5">
        <f>C16*AA15</f>
        <v>330.11999999999995</v>
      </c>
      <c r="AB16" s="5">
        <f>C16*AB15</f>
        <v>323.00999999999993</v>
      </c>
      <c r="AC16" s="5">
        <f>C16*AC15</f>
        <v>327.14999999999998</v>
      </c>
      <c r="AD16" s="5">
        <f>C16*AD15</f>
        <v>319.13999999999993</v>
      </c>
      <c r="AE16" s="5">
        <f>C16*AE15</f>
        <v>314.00999999999993</v>
      </c>
      <c r="AF16" s="5">
        <f>C16*AF15</f>
        <v>307.79999999999995</v>
      </c>
      <c r="AG16" s="5">
        <f>C16*AG15</f>
        <v>295.91999999999996</v>
      </c>
      <c r="AH16" s="5">
        <f>C16*AH15</f>
        <v>294.38999999999993</v>
      </c>
      <c r="AI16" s="15">
        <f>C16*AI15</f>
        <v>288.89999999999998</v>
      </c>
      <c r="AJ16" s="15">
        <f>C16*AJ15</f>
        <v>291.05999999999995</v>
      </c>
      <c r="AK16" s="15">
        <f>C16*AK15</f>
        <v>292.95</v>
      </c>
      <c r="AL16" s="15">
        <f>C16*AL15</f>
        <v>295.74</v>
      </c>
      <c r="AM16" s="15">
        <f>C16*AM15</f>
        <v>297.80999999999995</v>
      </c>
      <c r="AN16" s="15">
        <f>C16*AN15</f>
        <v>307.52999999999997</v>
      </c>
      <c r="AO16" s="15">
        <f>C16*AO15</f>
        <v>353.15999999999997</v>
      </c>
      <c r="AP16" s="15">
        <f>C16*AP15</f>
        <v>351.62999999999994</v>
      </c>
      <c r="AQ16" s="15">
        <f>C16*AQ15</f>
        <v>353.06999999999994</v>
      </c>
      <c r="AR16" s="15">
        <f>C16*AR15</f>
        <v>313.37999999999994</v>
      </c>
      <c r="AT16" s="9">
        <v>4.41</v>
      </c>
      <c r="AU16" s="9">
        <v>0.16</v>
      </c>
      <c r="AV16" s="9">
        <v>0.17</v>
      </c>
      <c r="AW16" s="9">
        <v>5.07</v>
      </c>
      <c r="AX16" s="9">
        <v>1.08</v>
      </c>
      <c r="AY16" s="9">
        <v>0.23</v>
      </c>
      <c r="AZ16" s="9">
        <v>0.31</v>
      </c>
      <c r="BA16" s="9">
        <v>0.21</v>
      </c>
      <c r="BB16" s="9">
        <v>0.24</v>
      </c>
      <c r="BC16" s="9">
        <v>0.61</v>
      </c>
      <c r="BD16" s="9">
        <v>0.17</v>
      </c>
      <c r="BE16" s="9">
        <v>1.32</v>
      </c>
      <c r="BF16" s="9">
        <v>0.69</v>
      </c>
      <c r="BG16" s="9">
        <v>0.56999999999999995</v>
      </c>
      <c r="BH16" s="9">
        <v>0.89</v>
      </c>
      <c r="BI16" s="9">
        <v>0.46</v>
      </c>
      <c r="BJ16" s="9">
        <v>0.79</v>
      </c>
      <c r="BK16" s="9">
        <v>0.02</v>
      </c>
      <c r="BL16" s="9">
        <v>0.42</v>
      </c>
      <c r="BM16" s="9">
        <v>0.13</v>
      </c>
      <c r="BN16" s="9">
        <v>1.72</v>
      </c>
      <c r="BO16" s="9">
        <v>0.36</v>
      </c>
      <c r="BP16" s="9">
        <v>0.23</v>
      </c>
      <c r="BQ16" s="9">
        <v>0.1</v>
      </c>
      <c r="BR16" s="9">
        <v>0.14000000000000001</v>
      </c>
      <c r="BS16" s="9">
        <v>0.22</v>
      </c>
      <c r="BT16" s="9">
        <v>1.35</v>
      </c>
      <c r="BU16" s="9">
        <v>0.46</v>
      </c>
      <c r="BV16" s="9">
        <v>0.19</v>
      </c>
      <c r="BW16" s="9">
        <v>0.41</v>
      </c>
      <c r="BX16" s="9">
        <v>0.37</v>
      </c>
      <c r="BY16" s="9">
        <v>0.11</v>
      </c>
      <c r="BZ16" s="9">
        <v>1.67</v>
      </c>
      <c r="CA16" s="9">
        <v>1.49</v>
      </c>
      <c r="CB16" s="9">
        <v>2.5</v>
      </c>
      <c r="CC16" s="15">
        <v>2.2599999999999998</v>
      </c>
      <c r="CD16" s="9">
        <v>1.61</v>
      </c>
      <c r="CE16" s="9">
        <v>2.96</v>
      </c>
    </row>
    <row r="17" spans="1:83" ht="30" customHeight="1" x14ac:dyDescent="0.3">
      <c r="A17" s="3"/>
      <c r="B17" s="3"/>
      <c r="C17" s="4">
        <v>14</v>
      </c>
      <c r="D17" s="5">
        <f>D15*C17</f>
        <v>500.5</v>
      </c>
      <c r="E17" s="5">
        <f>E15*C17</f>
        <v>438.34</v>
      </c>
      <c r="F17" s="5">
        <f t="shared" ref="F17:F19" si="20">C17*$F$15</f>
        <v>448.84000000000003</v>
      </c>
      <c r="G17" s="5">
        <f t="shared" si="0"/>
        <v>445.88000000000005</v>
      </c>
      <c r="H17" s="5">
        <f>C17*H15</f>
        <v>384.86</v>
      </c>
      <c r="I17" s="5">
        <f>C17*I15</f>
        <v>416.5</v>
      </c>
      <c r="J17" s="5">
        <f>C17*J15</f>
        <v>451.5</v>
      </c>
      <c r="K17" s="5">
        <f>C17*K15</f>
        <v>472.36</v>
      </c>
      <c r="L17" s="5">
        <f>C17*L15</f>
        <v>495.74000000000007</v>
      </c>
      <c r="M17" s="5">
        <f>C17*M15</f>
        <v>497.28000000000003</v>
      </c>
      <c r="N17" s="5">
        <f>C17*N15</f>
        <v>502.46000000000004</v>
      </c>
      <c r="O17" s="5">
        <f>C17*O15</f>
        <v>508.19999999999993</v>
      </c>
      <c r="P17" s="5">
        <f>C17*P15</f>
        <v>505.53999999999996</v>
      </c>
      <c r="Q17" s="5">
        <f>C17*Q15</f>
        <v>499.09999999999997</v>
      </c>
      <c r="R17" s="5">
        <f>C17*R15</f>
        <v>480.19999999999993</v>
      </c>
      <c r="S17" s="5">
        <f>C17*S15</f>
        <v>477.12</v>
      </c>
      <c r="T17" s="5">
        <f>C17*T15</f>
        <v>475.15999999999997</v>
      </c>
      <c r="U17" s="5">
        <f>C17*U15</f>
        <v>473.75999999999993</v>
      </c>
      <c r="V17" s="5">
        <f>C17*V15</f>
        <v>476.9799999999999</v>
      </c>
      <c r="W17" s="5">
        <f>C17*W15</f>
        <v>482.01999999999987</v>
      </c>
      <c r="X17" s="5">
        <f>C17*X15</f>
        <v>506.09999999999991</v>
      </c>
      <c r="Y17" s="5">
        <f>C17*Y15</f>
        <v>507.9199999999999</v>
      </c>
      <c r="Z17" s="5">
        <f>C17*Z15</f>
        <v>513.79999999999995</v>
      </c>
      <c r="AA17" s="5">
        <f>C17*AA15</f>
        <v>513.51999999999987</v>
      </c>
      <c r="AB17" s="5">
        <f>C17*AB15</f>
        <v>502.45999999999992</v>
      </c>
      <c r="AC17" s="5">
        <f>C17*AC15</f>
        <v>508.89999999999992</v>
      </c>
      <c r="AD17" s="5">
        <f>C17*AD15</f>
        <v>496.43999999999994</v>
      </c>
      <c r="AE17" s="5">
        <f>C17*AE15</f>
        <v>488.45999999999992</v>
      </c>
      <c r="AF17" s="5">
        <f>C17*AF15</f>
        <v>478.79999999999995</v>
      </c>
      <c r="AG17" s="5">
        <f>C17*AG15</f>
        <v>460.31999999999994</v>
      </c>
      <c r="AH17" s="5">
        <f>C17*AH15</f>
        <v>457.93999999999994</v>
      </c>
      <c r="AI17" s="15">
        <f>C17*AI15</f>
        <v>449.39999999999992</v>
      </c>
      <c r="AJ17" s="15">
        <f>C17*AJ15</f>
        <v>452.75999999999993</v>
      </c>
      <c r="AK17" s="15">
        <f>C17*AK15</f>
        <v>455.69999999999993</v>
      </c>
      <c r="AL17" s="15">
        <f>C17*AL15</f>
        <v>460.03999999999996</v>
      </c>
      <c r="AM17" s="15">
        <f>C17*AM15</f>
        <v>463.25999999999993</v>
      </c>
      <c r="AN17" s="15">
        <f>C17*AN15</f>
        <v>478.37999999999994</v>
      </c>
      <c r="AO17" s="15">
        <f>C17*AO15</f>
        <v>549.3599999999999</v>
      </c>
      <c r="AP17" s="15">
        <f>C17*AP15</f>
        <v>546.9799999999999</v>
      </c>
      <c r="AQ17" s="15">
        <f>C17*AQ15</f>
        <v>549.2199999999998</v>
      </c>
      <c r="AR17" s="15">
        <f>C17*AR15</f>
        <v>487.4799999999999</v>
      </c>
      <c r="AT17" s="9">
        <v>4.41</v>
      </c>
      <c r="AU17" s="9">
        <v>0.16</v>
      </c>
      <c r="AV17" s="9">
        <v>0.17</v>
      </c>
      <c r="AW17" s="9">
        <v>5.07</v>
      </c>
      <c r="AX17" s="9">
        <v>1.08</v>
      </c>
      <c r="AY17" s="9">
        <v>0.23</v>
      </c>
      <c r="AZ17" s="9">
        <v>0.31</v>
      </c>
      <c r="BA17" s="9">
        <v>0.21</v>
      </c>
      <c r="BB17" s="9">
        <v>0.24</v>
      </c>
      <c r="BC17" s="9">
        <v>0.61</v>
      </c>
      <c r="BD17" s="9">
        <v>0.17</v>
      </c>
      <c r="BE17" s="9">
        <v>1.32</v>
      </c>
      <c r="BF17" s="9">
        <v>0.69</v>
      </c>
      <c r="BG17" s="9">
        <v>0.56999999999999995</v>
      </c>
      <c r="BH17" s="9">
        <v>0.89</v>
      </c>
      <c r="BI17" s="9">
        <v>0.46</v>
      </c>
      <c r="BJ17" s="9">
        <v>0.79</v>
      </c>
      <c r="BK17" s="9">
        <v>0.02</v>
      </c>
      <c r="BL17" s="9">
        <v>0.42</v>
      </c>
      <c r="BM17" s="9">
        <v>0.13</v>
      </c>
      <c r="BN17" s="9">
        <v>1.72</v>
      </c>
      <c r="BO17" s="9">
        <v>0.36</v>
      </c>
      <c r="BP17" s="9">
        <v>0.23</v>
      </c>
      <c r="BQ17" s="9">
        <v>0.1</v>
      </c>
      <c r="BR17" s="9">
        <v>0.14000000000000001</v>
      </c>
      <c r="BS17" s="9">
        <v>0.22</v>
      </c>
      <c r="BT17" s="9">
        <v>1.35</v>
      </c>
      <c r="BU17" s="9">
        <v>0.46</v>
      </c>
      <c r="BV17" s="9">
        <v>0.19</v>
      </c>
      <c r="BW17" s="9">
        <v>0.41</v>
      </c>
      <c r="BX17" s="9">
        <v>0.37</v>
      </c>
      <c r="BY17" s="9">
        <v>0.11</v>
      </c>
      <c r="BZ17" s="9">
        <v>1.67</v>
      </c>
      <c r="CA17" s="9">
        <v>1.49</v>
      </c>
      <c r="CB17" s="9">
        <v>2.5</v>
      </c>
      <c r="CC17" s="15">
        <v>2.2599999999999998</v>
      </c>
      <c r="CD17" s="9">
        <v>1.61</v>
      </c>
      <c r="CE17" s="9">
        <v>2.96</v>
      </c>
    </row>
    <row r="18" spans="1:83" ht="30" customHeight="1" x14ac:dyDescent="0.3">
      <c r="A18" s="3"/>
      <c r="B18" s="3"/>
      <c r="C18" s="4">
        <v>19</v>
      </c>
      <c r="D18" s="5">
        <f>D15*C18</f>
        <v>679.25</v>
      </c>
      <c r="E18" s="5">
        <f>E15*C18</f>
        <v>594.89</v>
      </c>
      <c r="F18" s="5">
        <f t="shared" si="20"/>
        <v>609.1400000000001</v>
      </c>
      <c r="G18" s="5">
        <f t="shared" si="0"/>
        <v>606.18000000000006</v>
      </c>
      <c r="H18" s="5">
        <f>C18*H15</f>
        <v>522.31000000000006</v>
      </c>
      <c r="I18" s="5">
        <f>C18*I15</f>
        <v>565.25</v>
      </c>
      <c r="J18" s="5">
        <f>C18*J15</f>
        <v>612.75</v>
      </c>
      <c r="K18" s="5">
        <f>C18*K15</f>
        <v>641.06000000000006</v>
      </c>
      <c r="L18" s="5">
        <f>C18*L15</f>
        <v>672.79000000000008</v>
      </c>
      <c r="M18" s="5">
        <f>C18*M15</f>
        <v>674.88000000000011</v>
      </c>
      <c r="N18" s="5">
        <f>C18*N15</f>
        <v>681.91</v>
      </c>
      <c r="O18" s="5">
        <f>C18*O15</f>
        <v>689.69999999999993</v>
      </c>
      <c r="P18" s="5">
        <f>C18*P15</f>
        <v>686.09</v>
      </c>
      <c r="Q18" s="5">
        <f>C18*Q15</f>
        <v>677.35</v>
      </c>
      <c r="R18" s="5">
        <f>C18*R15</f>
        <v>651.69999999999993</v>
      </c>
      <c r="S18" s="5">
        <f>C18*S15</f>
        <v>647.52</v>
      </c>
      <c r="T18" s="5">
        <f>C18*T15</f>
        <v>644.8599999999999</v>
      </c>
      <c r="U18" s="5">
        <f>C18*U15</f>
        <v>642.95999999999992</v>
      </c>
      <c r="V18" s="5">
        <f>C18*V15</f>
        <v>647.32999999999993</v>
      </c>
      <c r="W18" s="5">
        <f>C18*W15</f>
        <v>654.16999999999985</v>
      </c>
      <c r="X18" s="5">
        <f>C18*X15</f>
        <v>686.8499999999998</v>
      </c>
      <c r="Y18" s="5">
        <f>C18*Y15</f>
        <v>689.31999999999994</v>
      </c>
      <c r="Z18" s="5">
        <f>C18*Z15</f>
        <v>697.3</v>
      </c>
      <c r="AA18" s="5">
        <f>C18*AA15</f>
        <v>696.91999999999985</v>
      </c>
      <c r="AB18" s="5">
        <f>C18*AB15</f>
        <v>681.90999999999985</v>
      </c>
      <c r="AC18" s="5">
        <f>C18*AC15</f>
        <v>690.64999999999986</v>
      </c>
      <c r="AD18" s="5">
        <f>C18*AD15</f>
        <v>673.7399999999999</v>
      </c>
      <c r="AE18" s="5">
        <f>C18*AE15</f>
        <v>662.90999999999985</v>
      </c>
      <c r="AF18" s="5">
        <f>C18*AF15</f>
        <v>649.79999999999995</v>
      </c>
      <c r="AG18" s="5">
        <f>C18*AG15</f>
        <v>624.71999999999991</v>
      </c>
      <c r="AH18" s="5">
        <f>C18*AH15</f>
        <v>621.4899999999999</v>
      </c>
      <c r="AI18" s="15">
        <f>C18*AI15</f>
        <v>609.89999999999986</v>
      </c>
      <c r="AJ18" s="15">
        <f>C18*AJ15</f>
        <v>614.45999999999992</v>
      </c>
      <c r="AK18" s="15">
        <f>C18*AK15</f>
        <v>618.44999999999993</v>
      </c>
      <c r="AL18" s="15">
        <f>C18*AL15</f>
        <v>624.34</v>
      </c>
      <c r="AM18" s="15">
        <f>C18*AM15</f>
        <v>628.70999999999992</v>
      </c>
      <c r="AN18" s="15">
        <f>C18*AN15</f>
        <v>649.2299999999999</v>
      </c>
      <c r="AO18" s="15">
        <f>C18*AO15</f>
        <v>745.56</v>
      </c>
      <c r="AP18" s="15">
        <f>C18*AP15</f>
        <v>742.32999999999993</v>
      </c>
      <c r="AQ18" s="15">
        <f>C18*AQ15</f>
        <v>745.36999999999978</v>
      </c>
      <c r="AR18" s="15">
        <f>C18*AR15</f>
        <v>661.57999999999993</v>
      </c>
      <c r="AT18" s="9">
        <v>4.41</v>
      </c>
      <c r="AU18" s="9">
        <v>0.16</v>
      </c>
      <c r="AV18" s="9">
        <v>0.17</v>
      </c>
      <c r="AW18" s="9">
        <v>5.07</v>
      </c>
      <c r="AX18" s="9">
        <v>1.08</v>
      </c>
      <c r="AY18" s="9">
        <v>0.23</v>
      </c>
      <c r="AZ18" s="9">
        <v>0.31</v>
      </c>
      <c r="BA18" s="9">
        <v>0.21</v>
      </c>
      <c r="BB18" s="9">
        <v>0.24</v>
      </c>
      <c r="BC18" s="9">
        <v>0.61</v>
      </c>
      <c r="BD18" s="9">
        <v>0.17</v>
      </c>
      <c r="BE18" s="9">
        <v>1.32</v>
      </c>
      <c r="BF18" s="9">
        <v>0.69</v>
      </c>
      <c r="BG18" s="9">
        <v>0.56999999999999995</v>
      </c>
      <c r="BH18" s="9">
        <v>0.89</v>
      </c>
      <c r="BI18" s="9">
        <v>0.46</v>
      </c>
      <c r="BJ18" s="9">
        <v>0.79</v>
      </c>
      <c r="BK18" s="9">
        <v>0.02</v>
      </c>
      <c r="BL18" s="9">
        <v>0.42</v>
      </c>
      <c r="BM18" s="9">
        <v>0.13</v>
      </c>
      <c r="BN18" s="9">
        <v>1.72</v>
      </c>
      <c r="BO18" s="9">
        <v>0.36</v>
      </c>
      <c r="BP18" s="9">
        <v>0.23</v>
      </c>
      <c r="BQ18" s="9">
        <v>0.1</v>
      </c>
      <c r="BR18" s="9">
        <v>0.14000000000000001</v>
      </c>
      <c r="BS18" s="9">
        <v>0.22</v>
      </c>
      <c r="BT18" s="9">
        <v>1.35</v>
      </c>
      <c r="BU18" s="9">
        <v>0.46</v>
      </c>
      <c r="BV18" s="9">
        <v>0.19</v>
      </c>
      <c r="BW18" s="9">
        <v>0.41</v>
      </c>
      <c r="BX18" s="9">
        <v>0.37</v>
      </c>
      <c r="BY18" s="9">
        <v>0.11</v>
      </c>
      <c r="BZ18" s="9">
        <v>1.67</v>
      </c>
      <c r="CA18" s="9">
        <v>1.49</v>
      </c>
      <c r="CB18" s="9">
        <v>2.5</v>
      </c>
      <c r="CC18" s="15">
        <v>2.2599999999999998</v>
      </c>
      <c r="CD18" s="9">
        <v>1.61</v>
      </c>
      <c r="CE18" s="9">
        <v>2.96</v>
      </c>
    </row>
    <row r="19" spans="1:83" ht="30" customHeight="1" x14ac:dyDescent="0.3">
      <c r="A19" s="3"/>
      <c r="B19" s="3"/>
      <c r="C19" s="4">
        <v>48</v>
      </c>
      <c r="D19" s="5">
        <f>D15*C19</f>
        <v>1716</v>
      </c>
      <c r="E19" s="5">
        <f>E15*C19</f>
        <v>1502.8799999999999</v>
      </c>
      <c r="F19" s="5">
        <f t="shared" si="20"/>
        <v>1538.88</v>
      </c>
      <c r="G19" s="5">
        <f t="shared" si="0"/>
        <v>1535.92</v>
      </c>
      <c r="H19" s="5">
        <f>C19*H15</f>
        <v>1319.52</v>
      </c>
      <c r="I19" s="5">
        <f>C19*I15</f>
        <v>1428</v>
      </c>
      <c r="J19" s="5">
        <f>C19*J15</f>
        <v>1548</v>
      </c>
      <c r="K19" s="5">
        <f>C19*K15</f>
        <v>1619.52</v>
      </c>
      <c r="L19" s="5">
        <f>C19*L15</f>
        <v>1699.6800000000003</v>
      </c>
      <c r="M19" s="5">
        <f>C19*M15</f>
        <v>1704.96</v>
      </c>
      <c r="N19" s="5">
        <f>C19*N15</f>
        <v>1722.72</v>
      </c>
      <c r="O19" s="5">
        <f>C19*O15</f>
        <v>1742.3999999999999</v>
      </c>
      <c r="P19" s="5">
        <f>C19*P15</f>
        <v>1733.28</v>
      </c>
      <c r="Q19" s="5">
        <f>C19*Q15</f>
        <v>1711.1999999999998</v>
      </c>
      <c r="R19" s="5">
        <f>C19*R15</f>
        <v>1646.3999999999999</v>
      </c>
      <c r="S19" s="5">
        <f>C19*S15</f>
        <v>1635.84</v>
      </c>
      <c r="T19" s="5">
        <f>C19*T15</f>
        <v>1629.12</v>
      </c>
      <c r="U19" s="5">
        <f>C19*U15</f>
        <v>1624.3199999999997</v>
      </c>
      <c r="V19" s="5">
        <f>C19*V15</f>
        <v>1635.3599999999997</v>
      </c>
      <c r="W19" s="5">
        <f>C19*W15</f>
        <v>1652.6399999999996</v>
      </c>
      <c r="X19" s="5">
        <f>C19*X15</f>
        <v>1735.1999999999996</v>
      </c>
      <c r="Y19" s="5">
        <f>C19*Y15</f>
        <v>1741.4399999999996</v>
      </c>
      <c r="Z19" s="5">
        <f>C19*Z15</f>
        <v>1761.6</v>
      </c>
      <c r="AA19" s="5">
        <f>C19*AA15</f>
        <v>1760.6399999999996</v>
      </c>
      <c r="AB19" s="5">
        <f>C19*AB15</f>
        <v>1722.7199999999998</v>
      </c>
      <c r="AC19" s="5">
        <f>C19*AC15</f>
        <v>1744.7999999999997</v>
      </c>
      <c r="AD19" s="5">
        <f>C19*AD15</f>
        <v>1702.0799999999997</v>
      </c>
      <c r="AE19" s="5">
        <f>C19*AE15</f>
        <v>1674.7199999999998</v>
      </c>
      <c r="AF19" s="5">
        <f>C19*AF15</f>
        <v>1641.6</v>
      </c>
      <c r="AG19" s="5">
        <f>C19*AG15</f>
        <v>1578.2399999999998</v>
      </c>
      <c r="AH19" s="5">
        <f>C19*AH15</f>
        <v>1570.0799999999997</v>
      </c>
      <c r="AI19" s="15">
        <f>C19*AI15</f>
        <v>1540.7999999999997</v>
      </c>
      <c r="AJ19" s="15">
        <f>C19*AJ15</f>
        <v>1552.3199999999997</v>
      </c>
      <c r="AK19" s="15">
        <f>C19*AK15</f>
        <v>1562.3999999999999</v>
      </c>
      <c r="AL19" s="15">
        <f>C19*AL15</f>
        <v>1577.28</v>
      </c>
      <c r="AM19" s="15">
        <f>C19*AM15</f>
        <v>1588.3199999999997</v>
      </c>
      <c r="AN19" s="15">
        <f>C19*AN15</f>
        <v>1640.1599999999999</v>
      </c>
      <c r="AO19" s="15">
        <f>C19*AO15</f>
        <v>1883.5199999999998</v>
      </c>
      <c r="AP19" s="15">
        <f>C19*AP15</f>
        <v>1875.3599999999997</v>
      </c>
      <c r="AQ19" s="15">
        <f>C19*AQ15</f>
        <v>1883.0399999999995</v>
      </c>
      <c r="AR19" s="15">
        <f>C19*AR15</f>
        <v>1671.3599999999997</v>
      </c>
      <c r="AT19" s="9">
        <v>4.41</v>
      </c>
      <c r="AU19" s="9">
        <v>0.16</v>
      </c>
      <c r="AV19" s="9">
        <v>0.17</v>
      </c>
      <c r="AW19" s="9">
        <v>5.07</v>
      </c>
      <c r="AX19" s="9">
        <v>1.08</v>
      </c>
      <c r="AY19" s="9">
        <v>0.23</v>
      </c>
      <c r="AZ19" s="9">
        <v>0.31</v>
      </c>
      <c r="BA19" s="9">
        <v>0.21</v>
      </c>
      <c r="BB19" s="9">
        <v>0.24</v>
      </c>
      <c r="BC19" s="9">
        <v>0.61</v>
      </c>
      <c r="BD19" s="9">
        <v>0.17</v>
      </c>
      <c r="BE19" s="9">
        <v>1.32</v>
      </c>
      <c r="BF19" s="9">
        <v>0.69</v>
      </c>
      <c r="BG19" s="9">
        <v>0.56999999999999995</v>
      </c>
      <c r="BH19" s="9">
        <v>0.89</v>
      </c>
      <c r="BI19" s="9">
        <v>0.46</v>
      </c>
      <c r="BJ19" s="9">
        <v>0.79</v>
      </c>
      <c r="BK19" s="9">
        <v>0.02</v>
      </c>
      <c r="BL19" s="9">
        <v>0.42</v>
      </c>
      <c r="BM19" s="9">
        <v>0.13</v>
      </c>
      <c r="BN19" s="9">
        <v>1.72</v>
      </c>
      <c r="BO19" s="9">
        <v>0.36</v>
      </c>
      <c r="BP19" s="9">
        <v>0.23</v>
      </c>
      <c r="BQ19" s="9">
        <v>0.1</v>
      </c>
      <c r="BR19" s="9">
        <v>0.14000000000000001</v>
      </c>
      <c r="BS19" s="9">
        <v>0.22</v>
      </c>
      <c r="BT19" s="9">
        <v>1.35</v>
      </c>
      <c r="BU19" s="9">
        <v>0.46</v>
      </c>
      <c r="BV19" s="9">
        <v>0.19</v>
      </c>
      <c r="BW19" s="9">
        <v>0.41</v>
      </c>
      <c r="BX19" s="9">
        <v>0.37</v>
      </c>
      <c r="BY19" s="9">
        <v>0.11</v>
      </c>
      <c r="BZ19" s="9">
        <v>1.67</v>
      </c>
      <c r="CA19" s="9">
        <v>1.49</v>
      </c>
      <c r="CB19" s="9">
        <v>2.5</v>
      </c>
      <c r="CC19" s="15">
        <v>2.2599999999999998</v>
      </c>
      <c r="CD19" s="9">
        <v>1.61</v>
      </c>
      <c r="CE19" s="9">
        <v>2.96</v>
      </c>
    </row>
    <row r="20" spans="1:83" ht="30" customHeight="1" x14ac:dyDescent="0.3">
      <c r="A20" s="3" t="s">
        <v>5</v>
      </c>
      <c r="B20" s="3" t="s">
        <v>9</v>
      </c>
      <c r="C20" s="4" t="s">
        <v>7</v>
      </c>
      <c r="D20" s="5">
        <v>35.42</v>
      </c>
      <c r="E20" s="5">
        <f>D20-4.44</f>
        <v>30.98</v>
      </c>
      <c r="F20" s="5">
        <f>E20+0.75</f>
        <v>31.73</v>
      </c>
      <c r="G20" s="5">
        <f t="shared" si="0"/>
        <v>28.77</v>
      </c>
      <c r="H20" s="5">
        <f>G20-CD20</f>
        <v>27.16</v>
      </c>
      <c r="I20" s="5">
        <f>H20+CC20</f>
        <v>29.42</v>
      </c>
      <c r="J20" s="5">
        <f>I20+CB20</f>
        <v>31.92</v>
      </c>
      <c r="K20" s="5">
        <f>J20+CA20</f>
        <v>33.410000000000004</v>
      </c>
      <c r="L20" s="5">
        <f>K20+BZ20</f>
        <v>35.080000000000005</v>
      </c>
      <c r="M20" s="5">
        <f>L20+BY20</f>
        <v>35.190000000000005</v>
      </c>
      <c r="N20" s="5">
        <f>M20+BX20</f>
        <v>35.56</v>
      </c>
      <c r="O20" s="5">
        <f>N20+BW20</f>
        <v>35.97</v>
      </c>
      <c r="P20" s="5">
        <f>O20-BV20</f>
        <v>35.78</v>
      </c>
      <c r="Q20" s="5">
        <f>P20-BU20</f>
        <v>35.32</v>
      </c>
      <c r="R20" s="5">
        <f>Q20-BT20</f>
        <v>33.97</v>
      </c>
      <c r="S20" s="5">
        <f>R20-BS20</f>
        <v>33.75</v>
      </c>
      <c r="T20" s="5">
        <f>S20-BR20</f>
        <v>33.61</v>
      </c>
      <c r="U20" s="5">
        <f>T20-BQ20</f>
        <v>33.51</v>
      </c>
      <c r="V20" s="5">
        <f>U20+BP20</f>
        <v>33.739999999999995</v>
      </c>
      <c r="W20" s="5">
        <f>V20+BO20</f>
        <v>34.099999999999994</v>
      </c>
      <c r="X20" s="5">
        <f>W20+BN20</f>
        <v>35.819999999999993</v>
      </c>
      <c r="Y20" s="5">
        <f>X20+BM20</f>
        <v>35.949999999999996</v>
      </c>
      <c r="Z20" s="5">
        <f t="shared" si="2"/>
        <v>36.369999999999997</v>
      </c>
      <c r="AA20" s="5">
        <f t="shared" si="3"/>
        <v>36.349999999999994</v>
      </c>
      <c r="AB20" s="5">
        <f t="shared" si="4"/>
        <v>35.559999999999995</v>
      </c>
      <c r="AC20" s="5">
        <f t="shared" si="5"/>
        <v>36.019999999999996</v>
      </c>
      <c r="AD20" s="5">
        <f t="shared" si="6"/>
        <v>35.129999999999995</v>
      </c>
      <c r="AE20" s="5">
        <f t="shared" si="7"/>
        <v>34.559999999999995</v>
      </c>
      <c r="AF20" s="5">
        <f t="shared" si="8"/>
        <v>33.869999999999997</v>
      </c>
      <c r="AG20" s="5">
        <f t="shared" si="9"/>
        <v>32.549999999999997</v>
      </c>
      <c r="AH20" s="5">
        <f t="shared" si="10"/>
        <v>32.379999999999995</v>
      </c>
      <c r="AI20" s="15">
        <f t="shared" si="11"/>
        <v>31.769999999999996</v>
      </c>
      <c r="AJ20" s="15">
        <f t="shared" si="12"/>
        <v>32.01</v>
      </c>
      <c r="AK20" s="15">
        <f t="shared" si="13"/>
        <v>32.22</v>
      </c>
      <c r="AL20" s="15">
        <f t="shared" si="14"/>
        <v>32.53</v>
      </c>
      <c r="AM20" s="15">
        <f t="shared" si="15"/>
        <v>32.76</v>
      </c>
      <c r="AN20" s="15">
        <f>AM20+AX20</f>
        <v>33.839999999999996</v>
      </c>
      <c r="AO20" s="15">
        <f t="shared" si="16"/>
        <v>38.909999999999997</v>
      </c>
      <c r="AP20" s="15">
        <f t="shared" si="17"/>
        <v>38.739999999999995</v>
      </c>
      <c r="AQ20" s="15">
        <f t="shared" si="18"/>
        <v>38.899999999999991</v>
      </c>
      <c r="AR20" s="15">
        <f t="shared" si="19"/>
        <v>34.489999999999995</v>
      </c>
      <c r="AT20" s="9">
        <v>4.41</v>
      </c>
      <c r="AU20" s="9">
        <v>0.16</v>
      </c>
      <c r="AV20" s="9">
        <v>0.17</v>
      </c>
      <c r="AW20" s="9">
        <v>5.07</v>
      </c>
      <c r="AX20" s="9">
        <v>1.08</v>
      </c>
      <c r="AY20" s="9">
        <v>0.23</v>
      </c>
      <c r="AZ20" s="9">
        <v>0.31</v>
      </c>
      <c r="BA20" s="9">
        <v>0.21</v>
      </c>
      <c r="BB20" s="9">
        <v>0.24</v>
      </c>
      <c r="BC20" s="9">
        <v>0.61</v>
      </c>
      <c r="BD20" s="9">
        <v>0.17</v>
      </c>
      <c r="BE20" s="9">
        <v>1.32</v>
      </c>
      <c r="BF20" s="9">
        <v>0.69</v>
      </c>
      <c r="BG20" s="9">
        <v>0.56999999999999995</v>
      </c>
      <c r="BH20" s="9">
        <v>0.89</v>
      </c>
      <c r="BI20" s="9">
        <v>0.46</v>
      </c>
      <c r="BJ20" s="9">
        <v>0.79</v>
      </c>
      <c r="BK20" s="9">
        <v>0.02</v>
      </c>
      <c r="BL20" s="9">
        <v>0.42</v>
      </c>
      <c r="BM20" s="9">
        <v>0.13</v>
      </c>
      <c r="BN20" s="9">
        <v>1.72</v>
      </c>
      <c r="BO20" s="9">
        <v>0.36</v>
      </c>
      <c r="BP20" s="9">
        <v>0.23</v>
      </c>
      <c r="BQ20" s="9">
        <v>0.1</v>
      </c>
      <c r="BR20" s="9">
        <v>0.14000000000000001</v>
      </c>
      <c r="BS20" s="9">
        <v>0.22</v>
      </c>
      <c r="BT20" s="9">
        <v>1.35</v>
      </c>
      <c r="BU20" s="9">
        <v>0.46</v>
      </c>
      <c r="BV20" s="9">
        <v>0.19</v>
      </c>
      <c r="BW20" s="9">
        <v>0.41</v>
      </c>
      <c r="BX20" s="9">
        <v>0.37</v>
      </c>
      <c r="BY20" s="9">
        <v>0.11</v>
      </c>
      <c r="BZ20" s="9">
        <v>1.67</v>
      </c>
      <c r="CA20" s="9">
        <v>1.49</v>
      </c>
      <c r="CB20" s="9">
        <v>2.5</v>
      </c>
      <c r="CC20" s="15">
        <v>2.2599999999999998</v>
      </c>
      <c r="CD20" s="9">
        <v>1.61</v>
      </c>
      <c r="CE20" s="9">
        <v>2.96</v>
      </c>
    </row>
    <row r="21" spans="1:83" ht="30" customHeight="1" x14ac:dyDescent="0.3">
      <c r="A21" s="3"/>
      <c r="B21" s="3"/>
      <c r="C21" s="4">
        <v>9</v>
      </c>
      <c r="D21" s="5">
        <f>D20*C21</f>
        <v>318.78000000000003</v>
      </c>
      <c r="E21" s="5">
        <f>E20*C21</f>
        <v>278.82</v>
      </c>
      <c r="F21" s="5">
        <f>C21*$F$20</f>
        <v>285.57</v>
      </c>
      <c r="G21" s="5">
        <f t="shared" si="0"/>
        <v>282.61</v>
      </c>
      <c r="H21" s="5">
        <f>C21*H20</f>
        <v>244.44</v>
      </c>
      <c r="I21" s="5">
        <f>C21*I20</f>
        <v>264.78000000000003</v>
      </c>
      <c r="J21" s="5">
        <f>C21*J20</f>
        <v>287.28000000000003</v>
      </c>
      <c r="K21" s="5">
        <f>C21*K20</f>
        <v>300.69000000000005</v>
      </c>
      <c r="L21" s="5">
        <f>C21*L20</f>
        <v>315.72000000000003</v>
      </c>
      <c r="M21" s="5">
        <f>C21*M20</f>
        <v>316.71000000000004</v>
      </c>
      <c r="N21" s="5">
        <f>C21*N20</f>
        <v>320.04000000000002</v>
      </c>
      <c r="O21" s="5">
        <f>C21*O20</f>
        <v>323.73</v>
      </c>
      <c r="P21" s="5">
        <f>C21*P20</f>
        <v>322.02</v>
      </c>
      <c r="Q21" s="5">
        <f>C21*Q20</f>
        <v>317.88</v>
      </c>
      <c r="R21" s="5">
        <f>C21*R20</f>
        <v>305.73</v>
      </c>
      <c r="S21" s="5">
        <f>C21*S20</f>
        <v>303.75</v>
      </c>
      <c r="T21" s="5">
        <f>C21*T20</f>
        <v>302.49</v>
      </c>
      <c r="U21" s="5">
        <f>C21*U20</f>
        <v>301.58999999999997</v>
      </c>
      <c r="V21" s="5">
        <f>C21*V20</f>
        <v>303.65999999999997</v>
      </c>
      <c r="W21" s="5">
        <f>C21*W20</f>
        <v>306.89999999999998</v>
      </c>
      <c r="X21" s="5">
        <f>C21*X20</f>
        <v>322.37999999999994</v>
      </c>
      <c r="Y21" s="5">
        <f>C21*Y20</f>
        <v>323.54999999999995</v>
      </c>
      <c r="Z21" s="5">
        <f>C21*Z20</f>
        <v>327.33</v>
      </c>
      <c r="AA21" s="5">
        <f>C21*AA20</f>
        <v>327.14999999999998</v>
      </c>
      <c r="AB21" s="5">
        <f>C21*AB20</f>
        <v>320.03999999999996</v>
      </c>
      <c r="AC21" s="5">
        <f>C21*AC20</f>
        <v>324.17999999999995</v>
      </c>
      <c r="AD21" s="5">
        <f>C21*AD20</f>
        <v>316.16999999999996</v>
      </c>
      <c r="AE21" s="5">
        <f>C21*AE20</f>
        <v>311.03999999999996</v>
      </c>
      <c r="AF21" s="5">
        <f>C21*AF20</f>
        <v>304.83</v>
      </c>
      <c r="AG21" s="5">
        <f>C21*AG20</f>
        <v>292.95</v>
      </c>
      <c r="AH21" s="5">
        <f>C21*AH20</f>
        <v>291.41999999999996</v>
      </c>
      <c r="AI21" s="15">
        <f>C21*AI20</f>
        <v>285.92999999999995</v>
      </c>
      <c r="AJ21" s="15">
        <f>C21*AJ20</f>
        <v>288.08999999999997</v>
      </c>
      <c r="AK21" s="15">
        <f>C21*AK20</f>
        <v>289.98</v>
      </c>
      <c r="AL21" s="15">
        <f>C21*AL20</f>
        <v>292.77</v>
      </c>
      <c r="AM21" s="15">
        <f>C21*AM20</f>
        <v>294.83999999999997</v>
      </c>
      <c r="AN21" s="15">
        <f>C21*AN20</f>
        <v>304.55999999999995</v>
      </c>
      <c r="AO21" s="15">
        <f>C21*AO20</f>
        <v>350.18999999999994</v>
      </c>
      <c r="AP21" s="15">
        <f>C21*AP20</f>
        <v>348.65999999999997</v>
      </c>
      <c r="AQ21" s="15">
        <f>C21*AQ20</f>
        <v>350.09999999999991</v>
      </c>
      <c r="AR21" s="15">
        <f>C21*AR20</f>
        <v>310.40999999999997</v>
      </c>
      <c r="AT21" s="9">
        <v>4.41</v>
      </c>
      <c r="AU21" s="9">
        <v>0.16</v>
      </c>
      <c r="AV21" s="9">
        <v>0.17</v>
      </c>
      <c r="AW21" s="9">
        <v>5.07</v>
      </c>
      <c r="AX21" s="9">
        <v>1.08</v>
      </c>
      <c r="AY21" s="9">
        <v>0.23</v>
      </c>
      <c r="AZ21" s="9">
        <v>0.31</v>
      </c>
      <c r="BA21" s="9">
        <v>0.21</v>
      </c>
      <c r="BB21" s="9">
        <v>0.24</v>
      </c>
      <c r="BC21" s="9">
        <v>0.61</v>
      </c>
      <c r="BD21" s="9">
        <v>0.17</v>
      </c>
      <c r="BE21" s="9">
        <v>1.32</v>
      </c>
      <c r="BF21" s="9">
        <v>0.69</v>
      </c>
      <c r="BG21" s="9">
        <v>0.56999999999999995</v>
      </c>
      <c r="BH21" s="9">
        <v>0.89</v>
      </c>
      <c r="BI21" s="9">
        <v>0.46</v>
      </c>
      <c r="BJ21" s="9">
        <v>0.79</v>
      </c>
      <c r="BK21" s="9">
        <v>0.02</v>
      </c>
      <c r="BL21" s="9">
        <v>0.42</v>
      </c>
      <c r="BM21" s="9">
        <v>0.13</v>
      </c>
      <c r="BN21" s="9">
        <v>1.72</v>
      </c>
      <c r="BO21" s="9">
        <v>0.36</v>
      </c>
      <c r="BP21" s="9">
        <v>0.23</v>
      </c>
      <c r="BQ21" s="9">
        <v>0.1</v>
      </c>
      <c r="BR21" s="9">
        <v>0.14000000000000001</v>
      </c>
      <c r="BS21" s="9">
        <v>0.22</v>
      </c>
      <c r="BT21" s="9">
        <v>1.35</v>
      </c>
      <c r="BU21" s="9">
        <v>0.46</v>
      </c>
      <c r="BV21" s="9">
        <v>0.19</v>
      </c>
      <c r="BW21" s="9">
        <v>0.41</v>
      </c>
      <c r="BX21" s="9">
        <v>0.37</v>
      </c>
      <c r="BY21" s="9">
        <v>0.11</v>
      </c>
      <c r="BZ21" s="9">
        <v>1.67</v>
      </c>
      <c r="CA21" s="9">
        <v>1.49</v>
      </c>
      <c r="CB21" s="9">
        <v>2.5</v>
      </c>
      <c r="CC21" s="15">
        <v>2.2599999999999998</v>
      </c>
      <c r="CD21" s="9">
        <v>1.61</v>
      </c>
      <c r="CE21" s="9">
        <v>2.96</v>
      </c>
    </row>
    <row r="22" spans="1:83" ht="30" customHeight="1" x14ac:dyDescent="0.3">
      <c r="A22" s="3"/>
      <c r="B22" s="3"/>
      <c r="C22" s="4">
        <v>14</v>
      </c>
      <c r="D22" s="5">
        <f>D20*C22</f>
        <v>495.88</v>
      </c>
      <c r="E22" s="5">
        <f>E20*C22</f>
        <v>433.72</v>
      </c>
      <c r="F22" s="5">
        <f t="shared" ref="F22:F24" si="21">C22*$F$20</f>
        <v>444.22</v>
      </c>
      <c r="G22" s="5">
        <f t="shared" si="0"/>
        <v>441.26000000000005</v>
      </c>
      <c r="H22" s="5">
        <f>C22*H20</f>
        <v>380.24</v>
      </c>
      <c r="I22" s="5">
        <f>C22*I20</f>
        <v>411.88</v>
      </c>
      <c r="J22" s="5">
        <f>C22*J20</f>
        <v>446.88</v>
      </c>
      <c r="K22" s="5">
        <f>C22*K20</f>
        <v>467.74000000000007</v>
      </c>
      <c r="L22" s="5">
        <f>C22*L20</f>
        <v>491.12000000000006</v>
      </c>
      <c r="M22" s="5">
        <f>C22*M20</f>
        <v>492.66000000000008</v>
      </c>
      <c r="N22" s="5">
        <f>C22*N20</f>
        <v>497.84000000000003</v>
      </c>
      <c r="O22" s="5">
        <f>C22*O20</f>
        <v>503.58</v>
      </c>
      <c r="P22" s="5">
        <f>C22*P20</f>
        <v>500.92</v>
      </c>
      <c r="Q22" s="5">
        <f>C22*Q20</f>
        <v>494.48</v>
      </c>
      <c r="R22" s="5">
        <f>C22*R20</f>
        <v>475.58</v>
      </c>
      <c r="S22" s="5">
        <f>C22*S20</f>
        <v>472.5</v>
      </c>
      <c r="T22" s="5">
        <f>C22*T20</f>
        <v>470.53999999999996</v>
      </c>
      <c r="U22" s="5">
        <f>C22*U20</f>
        <v>469.14</v>
      </c>
      <c r="V22" s="5">
        <f>C22*V20</f>
        <v>472.3599999999999</v>
      </c>
      <c r="W22" s="5">
        <f>C22*W20</f>
        <v>477.39999999999992</v>
      </c>
      <c r="X22" s="5">
        <f>C22*X20</f>
        <v>501.4799999999999</v>
      </c>
      <c r="Y22" s="5">
        <f>C22*Y20</f>
        <v>503.29999999999995</v>
      </c>
      <c r="Z22" s="5">
        <f>C22*Z20</f>
        <v>509.17999999999995</v>
      </c>
      <c r="AA22" s="5">
        <f>C22*AA20</f>
        <v>508.89999999999992</v>
      </c>
      <c r="AB22" s="5">
        <f>C22*AB20</f>
        <v>497.83999999999992</v>
      </c>
      <c r="AC22" s="5">
        <f>C22*AC20</f>
        <v>504.28</v>
      </c>
      <c r="AD22" s="5">
        <f>C22*AD20</f>
        <v>491.81999999999994</v>
      </c>
      <c r="AE22" s="5">
        <f>C22*AE20</f>
        <v>483.83999999999992</v>
      </c>
      <c r="AF22" s="5">
        <f>C22*AF20</f>
        <v>474.17999999999995</v>
      </c>
      <c r="AG22" s="5">
        <f>C22*AG20</f>
        <v>455.69999999999993</v>
      </c>
      <c r="AH22" s="5">
        <f>C22*AH20</f>
        <v>453.31999999999994</v>
      </c>
      <c r="AI22" s="15">
        <f>C22*AI20</f>
        <v>444.78</v>
      </c>
      <c r="AJ22" s="15">
        <f>C22*AJ20</f>
        <v>448.14</v>
      </c>
      <c r="AK22" s="15">
        <f>C22*AK20</f>
        <v>451.08</v>
      </c>
      <c r="AL22" s="15">
        <f>C22*AL20</f>
        <v>455.42</v>
      </c>
      <c r="AM22" s="15">
        <f>C22*AM20</f>
        <v>458.64</v>
      </c>
      <c r="AN22" s="15">
        <f>C22*AN20</f>
        <v>473.75999999999993</v>
      </c>
      <c r="AO22" s="15">
        <f>C22*AO20</f>
        <v>544.74</v>
      </c>
      <c r="AP22" s="15">
        <f>C22*AP20</f>
        <v>542.3599999999999</v>
      </c>
      <c r="AQ22" s="15">
        <f>C22*AQ20</f>
        <v>544.59999999999991</v>
      </c>
      <c r="AR22" s="15">
        <f>C22*AR20</f>
        <v>482.8599999999999</v>
      </c>
      <c r="AT22" s="9">
        <v>4.41</v>
      </c>
      <c r="AU22" s="9">
        <v>0.16</v>
      </c>
      <c r="AV22" s="9">
        <v>0.17</v>
      </c>
      <c r="AW22" s="9">
        <v>5.07</v>
      </c>
      <c r="AX22" s="9">
        <v>1.08</v>
      </c>
      <c r="AY22" s="9">
        <v>0.23</v>
      </c>
      <c r="AZ22" s="9">
        <v>0.31</v>
      </c>
      <c r="BA22" s="9">
        <v>0.21</v>
      </c>
      <c r="BB22" s="9">
        <v>0.24</v>
      </c>
      <c r="BC22" s="9">
        <v>0.61</v>
      </c>
      <c r="BD22" s="9">
        <v>0.17</v>
      </c>
      <c r="BE22" s="9">
        <v>1.32</v>
      </c>
      <c r="BF22" s="9">
        <v>0.69</v>
      </c>
      <c r="BG22" s="9">
        <v>0.56999999999999995</v>
      </c>
      <c r="BH22" s="9">
        <v>0.89</v>
      </c>
      <c r="BI22" s="9">
        <v>0.46</v>
      </c>
      <c r="BJ22" s="9">
        <v>0.79</v>
      </c>
      <c r="BK22" s="9">
        <v>0.02</v>
      </c>
      <c r="BL22" s="9">
        <v>0.42</v>
      </c>
      <c r="BM22" s="9">
        <v>0.13</v>
      </c>
      <c r="BN22" s="9">
        <v>1.72</v>
      </c>
      <c r="BO22" s="9">
        <v>0.36</v>
      </c>
      <c r="BP22" s="9">
        <v>0.23</v>
      </c>
      <c r="BQ22" s="9">
        <v>0.1</v>
      </c>
      <c r="BR22" s="9">
        <v>0.14000000000000001</v>
      </c>
      <c r="BS22" s="9">
        <v>0.22</v>
      </c>
      <c r="BT22" s="9">
        <v>1.35</v>
      </c>
      <c r="BU22" s="9">
        <v>0.46</v>
      </c>
      <c r="BV22" s="9">
        <v>0.19</v>
      </c>
      <c r="BW22" s="9">
        <v>0.41</v>
      </c>
      <c r="BX22" s="9">
        <v>0.37</v>
      </c>
      <c r="BY22" s="9">
        <v>0.11</v>
      </c>
      <c r="BZ22" s="9">
        <v>1.67</v>
      </c>
      <c r="CA22" s="9">
        <v>1.49</v>
      </c>
      <c r="CB22" s="9">
        <v>2.5</v>
      </c>
      <c r="CC22" s="15">
        <v>2.2599999999999998</v>
      </c>
      <c r="CD22" s="9">
        <v>1.61</v>
      </c>
      <c r="CE22" s="9">
        <v>2.96</v>
      </c>
    </row>
    <row r="23" spans="1:83" ht="30" customHeight="1" x14ac:dyDescent="0.3">
      <c r="A23" s="3"/>
      <c r="B23" s="3"/>
      <c r="C23" s="4">
        <v>19</v>
      </c>
      <c r="D23" s="5">
        <f>D20*C23</f>
        <v>672.98</v>
      </c>
      <c r="E23" s="5">
        <f>E20*C23</f>
        <v>588.62</v>
      </c>
      <c r="F23" s="5">
        <f t="shared" si="21"/>
        <v>602.87</v>
      </c>
      <c r="G23" s="5">
        <f t="shared" si="0"/>
        <v>599.91</v>
      </c>
      <c r="H23" s="5">
        <f>C23*H20</f>
        <v>516.04</v>
      </c>
      <c r="I23" s="5">
        <f>C23*I20</f>
        <v>558.98</v>
      </c>
      <c r="J23" s="5">
        <f>C23*J20</f>
        <v>606.48</v>
      </c>
      <c r="K23" s="5">
        <f>C23*K20</f>
        <v>634.79000000000008</v>
      </c>
      <c r="L23" s="5">
        <f>C23*L20</f>
        <v>666.5200000000001</v>
      </c>
      <c r="M23" s="5">
        <f>C23*M20</f>
        <v>668.61000000000013</v>
      </c>
      <c r="N23" s="5">
        <f>C23*N20</f>
        <v>675.6400000000001</v>
      </c>
      <c r="O23" s="5">
        <f>C23*O20</f>
        <v>683.43</v>
      </c>
      <c r="P23" s="5">
        <f>C23*P20</f>
        <v>679.82</v>
      </c>
      <c r="Q23" s="5">
        <f>C23*Q20</f>
        <v>671.08</v>
      </c>
      <c r="R23" s="5">
        <f>C23*R20</f>
        <v>645.42999999999995</v>
      </c>
      <c r="S23" s="5">
        <f>C23*S20</f>
        <v>641.25</v>
      </c>
      <c r="T23" s="5">
        <f>C23*T20</f>
        <v>638.59</v>
      </c>
      <c r="U23" s="5">
        <f>C23*U20</f>
        <v>636.68999999999994</v>
      </c>
      <c r="V23" s="5">
        <f>C23*V20</f>
        <v>641.05999999999995</v>
      </c>
      <c r="W23" s="5">
        <f>C23*W20</f>
        <v>647.89999999999986</v>
      </c>
      <c r="X23" s="5">
        <f>C23*X20</f>
        <v>680.57999999999993</v>
      </c>
      <c r="Y23" s="5">
        <f>C23*Y20</f>
        <v>683.05</v>
      </c>
      <c r="Z23" s="5">
        <f>C23*Z20</f>
        <v>691.03</v>
      </c>
      <c r="AA23" s="5">
        <f>C23*AA20</f>
        <v>690.64999999999986</v>
      </c>
      <c r="AB23" s="5">
        <f>C23*AB20</f>
        <v>675.63999999999987</v>
      </c>
      <c r="AC23" s="5">
        <f>C23*AC20</f>
        <v>684.37999999999988</v>
      </c>
      <c r="AD23" s="5">
        <f>C23*AD20</f>
        <v>667.46999999999991</v>
      </c>
      <c r="AE23" s="5">
        <f>C23*AE20</f>
        <v>656.63999999999987</v>
      </c>
      <c r="AF23" s="5">
        <f>C23*AF20</f>
        <v>643.53</v>
      </c>
      <c r="AG23" s="5">
        <f>C23*AG20</f>
        <v>618.44999999999993</v>
      </c>
      <c r="AH23" s="5">
        <f>C23*AH20</f>
        <v>615.21999999999991</v>
      </c>
      <c r="AI23" s="15">
        <f>C23*AI20</f>
        <v>603.62999999999988</v>
      </c>
      <c r="AJ23" s="15">
        <f>C23*AJ20</f>
        <v>608.18999999999994</v>
      </c>
      <c r="AK23" s="15">
        <f>C23*AK20</f>
        <v>612.17999999999995</v>
      </c>
      <c r="AL23" s="15">
        <f>C23*AL20</f>
        <v>618.07000000000005</v>
      </c>
      <c r="AM23" s="15">
        <f>C23*AM20</f>
        <v>622.43999999999994</v>
      </c>
      <c r="AN23" s="15">
        <f>C23*AN20</f>
        <v>642.95999999999992</v>
      </c>
      <c r="AO23" s="15">
        <f>C23*AO20</f>
        <v>739.29</v>
      </c>
      <c r="AP23" s="15">
        <f>C23*AP20</f>
        <v>736.06</v>
      </c>
      <c r="AQ23" s="15">
        <f>C23*AQ20</f>
        <v>739.0999999999998</v>
      </c>
      <c r="AR23" s="15">
        <f>C23*AR20</f>
        <v>655.30999999999995</v>
      </c>
      <c r="AT23" s="9">
        <v>4.41</v>
      </c>
      <c r="AU23" s="9">
        <v>0.16</v>
      </c>
      <c r="AV23" s="9">
        <v>0.17</v>
      </c>
      <c r="AW23" s="9">
        <v>5.07</v>
      </c>
      <c r="AX23" s="9">
        <v>1.08</v>
      </c>
      <c r="AY23" s="9">
        <v>0.23</v>
      </c>
      <c r="AZ23" s="9">
        <v>0.31</v>
      </c>
      <c r="BA23" s="9">
        <v>0.21</v>
      </c>
      <c r="BB23" s="9">
        <v>0.24</v>
      </c>
      <c r="BC23" s="9">
        <v>0.61</v>
      </c>
      <c r="BD23" s="9">
        <v>0.17</v>
      </c>
      <c r="BE23" s="9">
        <v>1.32</v>
      </c>
      <c r="BF23" s="9">
        <v>0.69</v>
      </c>
      <c r="BG23" s="9">
        <v>0.56999999999999995</v>
      </c>
      <c r="BH23" s="9">
        <v>0.89</v>
      </c>
      <c r="BI23" s="9">
        <v>0.46</v>
      </c>
      <c r="BJ23" s="9">
        <v>0.79</v>
      </c>
      <c r="BK23" s="9">
        <v>0.02</v>
      </c>
      <c r="BL23" s="9">
        <v>0.42</v>
      </c>
      <c r="BM23" s="9">
        <v>0.13</v>
      </c>
      <c r="BN23" s="9">
        <v>1.72</v>
      </c>
      <c r="BO23" s="9">
        <v>0.36</v>
      </c>
      <c r="BP23" s="9">
        <v>0.23</v>
      </c>
      <c r="BQ23" s="9">
        <v>0.1</v>
      </c>
      <c r="BR23" s="9">
        <v>0.14000000000000001</v>
      </c>
      <c r="BS23" s="9">
        <v>0.22</v>
      </c>
      <c r="BT23" s="9">
        <v>1.35</v>
      </c>
      <c r="BU23" s="9">
        <v>0.46</v>
      </c>
      <c r="BV23" s="9">
        <v>0.19</v>
      </c>
      <c r="BW23" s="9">
        <v>0.41</v>
      </c>
      <c r="BX23" s="9">
        <v>0.37</v>
      </c>
      <c r="BY23" s="9">
        <v>0.11</v>
      </c>
      <c r="BZ23" s="9">
        <v>1.67</v>
      </c>
      <c r="CA23" s="9">
        <v>1.49</v>
      </c>
      <c r="CB23" s="9">
        <v>2.5</v>
      </c>
      <c r="CC23" s="15">
        <v>2.2599999999999998</v>
      </c>
      <c r="CD23" s="9">
        <v>1.61</v>
      </c>
      <c r="CE23" s="9">
        <v>2.96</v>
      </c>
    </row>
    <row r="24" spans="1:83" ht="30" customHeight="1" x14ac:dyDescent="0.3">
      <c r="A24" s="3"/>
      <c r="B24" s="3"/>
      <c r="C24" s="4">
        <v>48</v>
      </c>
      <c r="D24" s="5">
        <f>D20*C24</f>
        <v>1700.16</v>
      </c>
      <c r="E24" s="5">
        <f>E20*C24</f>
        <v>1487.04</v>
      </c>
      <c r="F24" s="5">
        <f t="shared" si="21"/>
        <v>1523.04</v>
      </c>
      <c r="G24" s="5">
        <f t="shared" si="0"/>
        <v>1520.08</v>
      </c>
      <c r="H24" s="5">
        <f>C24*H20</f>
        <v>1303.68</v>
      </c>
      <c r="I24" s="5">
        <f>C24*I20</f>
        <v>1412.16</v>
      </c>
      <c r="J24" s="5">
        <f>C24*J20</f>
        <v>1532.16</v>
      </c>
      <c r="K24" s="5">
        <f>C24*K20</f>
        <v>1603.6800000000003</v>
      </c>
      <c r="L24" s="5">
        <f>C24*L20</f>
        <v>1683.8400000000001</v>
      </c>
      <c r="M24" s="5">
        <f>C24*M20</f>
        <v>1689.1200000000003</v>
      </c>
      <c r="N24" s="5">
        <f>C24*N20</f>
        <v>1706.88</v>
      </c>
      <c r="O24" s="5">
        <f>C24*O20</f>
        <v>1726.56</v>
      </c>
      <c r="P24" s="5">
        <f>C24*P20</f>
        <v>1717.44</v>
      </c>
      <c r="Q24" s="5">
        <f>C24*Q20</f>
        <v>1695.3600000000001</v>
      </c>
      <c r="R24" s="5">
        <f>C24*R20</f>
        <v>1630.56</v>
      </c>
      <c r="S24" s="5">
        <f>C24*S20</f>
        <v>1620</v>
      </c>
      <c r="T24" s="5">
        <f>C24*T20</f>
        <v>1613.28</v>
      </c>
      <c r="U24" s="5">
        <f>C24*U20</f>
        <v>1608.48</v>
      </c>
      <c r="V24" s="5">
        <f>C24*V20</f>
        <v>1619.5199999999998</v>
      </c>
      <c r="W24" s="5">
        <f>C24*W20</f>
        <v>1636.7999999999997</v>
      </c>
      <c r="X24" s="5">
        <f>C24*X20</f>
        <v>1719.3599999999997</v>
      </c>
      <c r="Y24" s="5">
        <f>C24*Y20</f>
        <v>1725.6</v>
      </c>
      <c r="Z24" s="5">
        <f>C24*Z20</f>
        <v>1745.7599999999998</v>
      </c>
      <c r="AA24" s="5">
        <f>C24*AA20</f>
        <v>1744.7999999999997</v>
      </c>
      <c r="AB24" s="5">
        <f>C24*AB20</f>
        <v>1706.8799999999997</v>
      </c>
      <c r="AC24" s="5">
        <f>C24*AC20</f>
        <v>1728.9599999999998</v>
      </c>
      <c r="AD24" s="5">
        <f>C24*AD20</f>
        <v>1686.2399999999998</v>
      </c>
      <c r="AE24" s="5">
        <f>C24*AE20</f>
        <v>1658.8799999999997</v>
      </c>
      <c r="AF24" s="5">
        <f>C24*AF20</f>
        <v>1625.7599999999998</v>
      </c>
      <c r="AG24" s="5">
        <f>C24*AG20</f>
        <v>1562.3999999999999</v>
      </c>
      <c r="AH24" s="5">
        <f>C24*AH20</f>
        <v>1554.2399999999998</v>
      </c>
      <c r="AI24" s="15">
        <f>C24*AI20</f>
        <v>1524.9599999999998</v>
      </c>
      <c r="AJ24" s="15">
        <f>C24*AJ20</f>
        <v>1536.48</v>
      </c>
      <c r="AK24" s="15">
        <f>C24*AK20</f>
        <v>1546.56</v>
      </c>
      <c r="AL24" s="15">
        <f>C24*AL20</f>
        <v>1561.44</v>
      </c>
      <c r="AM24" s="15">
        <f>C24*AM20</f>
        <v>1572.48</v>
      </c>
      <c r="AN24" s="15">
        <f>C24*AN20</f>
        <v>1624.3199999999997</v>
      </c>
      <c r="AO24" s="15">
        <f>C24*AO20</f>
        <v>1867.6799999999998</v>
      </c>
      <c r="AP24" s="15">
        <f>C24*AP20</f>
        <v>1859.5199999999998</v>
      </c>
      <c r="AQ24" s="15">
        <f>C24*AQ20</f>
        <v>1867.1999999999996</v>
      </c>
      <c r="AR24" s="15">
        <f>C24*AR20</f>
        <v>1655.5199999999998</v>
      </c>
      <c r="AT24" s="9">
        <v>4.41</v>
      </c>
      <c r="AU24" s="9">
        <v>0.16</v>
      </c>
      <c r="AV24" s="9">
        <v>0.17</v>
      </c>
      <c r="AW24" s="9">
        <v>5.07</v>
      </c>
      <c r="AX24" s="9">
        <v>1.08</v>
      </c>
      <c r="AY24" s="9">
        <v>0.23</v>
      </c>
      <c r="AZ24" s="9">
        <v>0.31</v>
      </c>
      <c r="BA24" s="9">
        <v>0.21</v>
      </c>
      <c r="BB24" s="9">
        <v>0.24</v>
      </c>
      <c r="BC24" s="9">
        <v>0.61</v>
      </c>
      <c r="BD24" s="9">
        <v>0.17</v>
      </c>
      <c r="BE24" s="9">
        <v>1.32</v>
      </c>
      <c r="BF24" s="9">
        <v>0.69</v>
      </c>
      <c r="BG24" s="9">
        <v>0.56999999999999995</v>
      </c>
      <c r="BH24" s="9">
        <v>0.89</v>
      </c>
      <c r="BI24" s="9">
        <v>0.46</v>
      </c>
      <c r="BJ24" s="9">
        <v>0.79</v>
      </c>
      <c r="BK24" s="9">
        <v>0.02</v>
      </c>
      <c r="BL24" s="9">
        <v>0.42</v>
      </c>
      <c r="BM24" s="9">
        <v>0.13</v>
      </c>
      <c r="BN24" s="9">
        <v>1.72</v>
      </c>
      <c r="BO24" s="9">
        <v>0.36</v>
      </c>
      <c r="BP24" s="9">
        <v>0.23</v>
      </c>
      <c r="BQ24" s="9">
        <v>0.1</v>
      </c>
      <c r="BR24" s="9">
        <v>0.14000000000000001</v>
      </c>
      <c r="BS24" s="9">
        <v>0.22</v>
      </c>
      <c r="BT24" s="9">
        <v>1.35</v>
      </c>
      <c r="BU24" s="9">
        <v>0.46</v>
      </c>
      <c r="BV24" s="9">
        <v>0.19</v>
      </c>
      <c r="BW24" s="9">
        <v>0.41</v>
      </c>
      <c r="BX24" s="9">
        <v>0.37</v>
      </c>
      <c r="BY24" s="9">
        <v>0.11</v>
      </c>
      <c r="BZ24" s="9">
        <v>1.67</v>
      </c>
      <c r="CA24" s="9">
        <v>1.49</v>
      </c>
      <c r="CB24" s="9">
        <v>2.5</v>
      </c>
      <c r="CC24" s="15">
        <v>2.2599999999999998</v>
      </c>
      <c r="CD24" s="9">
        <v>1.61</v>
      </c>
      <c r="CE24" s="9">
        <v>2.96</v>
      </c>
    </row>
    <row r="25" spans="1:83" ht="30" customHeight="1" x14ac:dyDescent="0.3">
      <c r="A25" s="3" t="s">
        <v>5</v>
      </c>
      <c r="B25" s="3" t="s">
        <v>10</v>
      </c>
      <c r="C25" s="4" t="s">
        <v>7</v>
      </c>
      <c r="D25" s="5">
        <v>35.79</v>
      </c>
      <c r="E25" s="5">
        <f>D25-4.44</f>
        <v>31.349999999999998</v>
      </c>
      <c r="F25" s="5">
        <f>E25+0.75</f>
        <v>32.099999999999994</v>
      </c>
      <c r="G25" s="5">
        <f t="shared" si="0"/>
        <v>29.139999999999993</v>
      </c>
      <c r="H25" s="5">
        <f>G25-CD25</f>
        <v>27.529999999999994</v>
      </c>
      <c r="I25" s="5">
        <f>H25+CC25</f>
        <v>29.789999999999992</v>
      </c>
      <c r="J25" s="5">
        <f>I25+CB25</f>
        <v>32.289999999999992</v>
      </c>
      <c r="K25" s="5">
        <f>J25+CA25</f>
        <v>33.779999999999994</v>
      </c>
      <c r="L25" s="5">
        <f>K25+BZ25</f>
        <v>35.449999999999996</v>
      </c>
      <c r="M25" s="5">
        <f>L25+BY25</f>
        <v>35.559999999999995</v>
      </c>
      <c r="N25" s="5">
        <f>M25+BX25</f>
        <v>35.929999999999993</v>
      </c>
      <c r="O25" s="5">
        <f>N25+BW25</f>
        <v>36.339999999999989</v>
      </c>
      <c r="P25" s="5">
        <f>O25-BV25</f>
        <v>36.149999999999991</v>
      </c>
      <c r="Q25" s="5">
        <f>P25-BU25</f>
        <v>35.689999999999991</v>
      </c>
      <c r="R25" s="5">
        <f>Q25-BT25</f>
        <v>34.339999999999989</v>
      </c>
      <c r="S25" s="5">
        <f>R25-BS25</f>
        <v>34.11999999999999</v>
      </c>
      <c r="T25" s="5">
        <f>S25-BR25</f>
        <v>33.97999999999999</v>
      </c>
      <c r="U25" s="5">
        <f>T25-BQ25</f>
        <v>33.879999999999988</v>
      </c>
      <c r="V25" s="5">
        <f>U25+BP25</f>
        <v>34.109999999999985</v>
      </c>
      <c r="W25" s="5">
        <f>V25+BO25</f>
        <v>34.469999999999985</v>
      </c>
      <c r="X25" s="5">
        <f>W25+BN25</f>
        <v>36.189999999999984</v>
      </c>
      <c r="Y25" s="5">
        <f>X25+BM25</f>
        <v>36.319999999999986</v>
      </c>
      <c r="Z25" s="5">
        <f t="shared" si="2"/>
        <v>36.739999999999988</v>
      </c>
      <c r="AA25" s="5">
        <f t="shared" si="3"/>
        <v>36.719999999999985</v>
      </c>
      <c r="AB25" s="5">
        <f t="shared" si="4"/>
        <v>35.939999999999984</v>
      </c>
      <c r="AC25" s="5">
        <f t="shared" si="5"/>
        <v>36.399999999999984</v>
      </c>
      <c r="AD25" s="5">
        <f t="shared" si="6"/>
        <v>35.509999999999984</v>
      </c>
      <c r="AE25" s="5">
        <f t="shared" si="7"/>
        <v>34.939999999999984</v>
      </c>
      <c r="AF25" s="5">
        <f t="shared" si="8"/>
        <v>34.249999999999986</v>
      </c>
      <c r="AG25" s="5">
        <f t="shared" si="9"/>
        <v>32.929999999999986</v>
      </c>
      <c r="AH25" s="5">
        <f t="shared" si="10"/>
        <v>32.759999999999984</v>
      </c>
      <c r="AI25" s="15">
        <f t="shared" si="11"/>
        <v>32.149999999999984</v>
      </c>
      <c r="AJ25" s="15">
        <f t="shared" si="12"/>
        <v>32.389999999999986</v>
      </c>
      <c r="AK25" s="15">
        <f t="shared" si="13"/>
        <v>32.599999999999987</v>
      </c>
      <c r="AL25" s="15">
        <f t="shared" si="14"/>
        <v>32.909999999999989</v>
      </c>
      <c r="AM25" s="15">
        <f t="shared" si="15"/>
        <v>33.139999999999986</v>
      </c>
      <c r="AN25" s="15">
        <f>AM25+AX25</f>
        <v>34.209999999999987</v>
      </c>
      <c r="AO25" s="15">
        <f t="shared" si="16"/>
        <v>39.279999999999987</v>
      </c>
      <c r="AP25" s="15">
        <f t="shared" si="17"/>
        <v>39.109999999999985</v>
      </c>
      <c r="AQ25" s="15">
        <f t="shared" si="18"/>
        <v>39.269999999999982</v>
      </c>
      <c r="AR25" s="15">
        <f t="shared" si="19"/>
        <v>34.859999999999985</v>
      </c>
      <c r="AT25" s="9">
        <v>4.41</v>
      </c>
      <c r="AU25" s="9">
        <v>0.16</v>
      </c>
      <c r="AV25" s="9">
        <v>0.17</v>
      </c>
      <c r="AW25" s="9">
        <v>5.07</v>
      </c>
      <c r="AX25" s="9">
        <v>1.07</v>
      </c>
      <c r="AY25" s="9">
        <v>0.23</v>
      </c>
      <c r="AZ25" s="9">
        <v>0.31</v>
      </c>
      <c r="BA25" s="9">
        <v>0.21</v>
      </c>
      <c r="BB25" s="9">
        <v>0.24</v>
      </c>
      <c r="BC25" s="9">
        <v>0.61</v>
      </c>
      <c r="BD25" s="9">
        <v>0.17</v>
      </c>
      <c r="BE25" s="9">
        <v>1.32</v>
      </c>
      <c r="BF25" s="9">
        <v>0.69</v>
      </c>
      <c r="BG25" s="9">
        <v>0.56999999999999995</v>
      </c>
      <c r="BH25" s="9">
        <v>0.89</v>
      </c>
      <c r="BI25" s="9">
        <v>0.46</v>
      </c>
      <c r="BJ25" s="9">
        <v>0.78</v>
      </c>
      <c r="BK25" s="9">
        <v>0.02</v>
      </c>
      <c r="BL25" s="9">
        <v>0.42</v>
      </c>
      <c r="BM25" s="9">
        <v>0.13</v>
      </c>
      <c r="BN25" s="9">
        <v>1.72</v>
      </c>
      <c r="BO25" s="9">
        <v>0.36</v>
      </c>
      <c r="BP25" s="9">
        <v>0.23</v>
      </c>
      <c r="BQ25" s="9">
        <v>0.1</v>
      </c>
      <c r="BR25" s="9">
        <v>0.14000000000000001</v>
      </c>
      <c r="BS25" s="9">
        <v>0.22</v>
      </c>
      <c r="BT25" s="9">
        <v>1.35</v>
      </c>
      <c r="BU25" s="9">
        <v>0.46</v>
      </c>
      <c r="BV25" s="9">
        <v>0.19</v>
      </c>
      <c r="BW25" s="9">
        <v>0.41</v>
      </c>
      <c r="BX25" s="9">
        <v>0.37</v>
      </c>
      <c r="BY25" s="9">
        <v>0.11</v>
      </c>
      <c r="BZ25" s="9">
        <v>1.67</v>
      </c>
      <c r="CA25" s="9">
        <v>1.49</v>
      </c>
      <c r="CB25" s="9">
        <v>2.5</v>
      </c>
      <c r="CC25" s="15">
        <v>2.2599999999999998</v>
      </c>
      <c r="CD25" s="9">
        <v>1.61</v>
      </c>
      <c r="CE25" s="9">
        <v>2.96</v>
      </c>
    </row>
    <row r="26" spans="1:83" ht="30" customHeight="1" x14ac:dyDescent="0.3">
      <c r="A26" s="3"/>
      <c r="B26" s="3"/>
      <c r="C26" s="4">
        <v>9</v>
      </c>
      <c r="D26" s="5">
        <f>D25*C26</f>
        <v>322.11</v>
      </c>
      <c r="E26" s="5">
        <f>E25*C26</f>
        <v>282.14999999999998</v>
      </c>
      <c r="F26" s="5">
        <f>C26*$F$25</f>
        <v>288.89999999999998</v>
      </c>
      <c r="G26" s="5">
        <f t="shared" si="0"/>
        <v>285.94</v>
      </c>
      <c r="H26" s="5">
        <f>C26*H25</f>
        <v>247.76999999999995</v>
      </c>
      <c r="I26" s="5">
        <f>C26*I25</f>
        <v>268.1099999999999</v>
      </c>
      <c r="J26" s="5">
        <f>C26*J25</f>
        <v>290.6099999999999</v>
      </c>
      <c r="K26" s="5">
        <f>C26*K25</f>
        <v>304.01999999999992</v>
      </c>
      <c r="L26" s="5">
        <f>C26*L25</f>
        <v>319.04999999999995</v>
      </c>
      <c r="M26" s="5">
        <f>C26*M25</f>
        <v>320.03999999999996</v>
      </c>
      <c r="N26" s="5">
        <f>C26*N25</f>
        <v>323.36999999999995</v>
      </c>
      <c r="O26" s="5">
        <f>C26*O25</f>
        <v>327.05999999999989</v>
      </c>
      <c r="P26" s="5">
        <f>C26*P25</f>
        <v>325.34999999999991</v>
      </c>
      <c r="Q26" s="5">
        <f>C26*Q25</f>
        <v>321.20999999999992</v>
      </c>
      <c r="R26" s="5">
        <f>C26*R25</f>
        <v>309.05999999999989</v>
      </c>
      <c r="S26" s="5">
        <f>C26*S25</f>
        <v>307.07999999999993</v>
      </c>
      <c r="T26" s="5">
        <f>C26*T25</f>
        <v>305.81999999999994</v>
      </c>
      <c r="U26" s="5">
        <f>C26*U25</f>
        <v>304.9199999999999</v>
      </c>
      <c r="V26" s="5">
        <f>C26*V25</f>
        <v>306.9899999999999</v>
      </c>
      <c r="W26" s="5">
        <f>C26*W25</f>
        <v>310.22999999999985</v>
      </c>
      <c r="X26" s="5">
        <f>C26*X25</f>
        <v>325.70999999999987</v>
      </c>
      <c r="Y26" s="5">
        <f>C26*Y25</f>
        <v>326.87999999999988</v>
      </c>
      <c r="Z26" s="5">
        <f>C26*Z25</f>
        <v>330.65999999999991</v>
      </c>
      <c r="AA26" s="5">
        <f>C26*AA25</f>
        <v>330.47999999999985</v>
      </c>
      <c r="AB26" s="5">
        <f>C26*AB25</f>
        <v>323.45999999999987</v>
      </c>
      <c r="AC26" s="5">
        <f>C26*AC25</f>
        <v>327.59999999999985</v>
      </c>
      <c r="AD26" s="5">
        <f>C26*AD25</f>
        <v>319.58999999999986</v>
      </c>
      <c r="AE26" s="5">
        <f>C26*AE25</f>
        <v>314.45999999999987</v>
      </c>
      <c r="AF26" s="5">
        <f>C26*AF25</f>
        <v>308.24999999999989</v>
      </c>
      <c r="AG26" s="5">
        <f>C26*AG25</f>
        <v>296.36999999999989</v>
      </c>
      <c r="AH26" s="5">
        <f>C26*AH25</f>
        <v>294.83999999999986</v>
      </c>
      <c r="AI26" s="15">
        <f>C26*AI25</f>
        <v>289.34999999999985</v>
      </c>
      <c r="AJ26" s="15">
        <f>C26*AJ25</f>
        <v>291.50999999999988</v>
      </c>
      <c r="AK26" s="15">
        <f>C26*AK25</f>
        <v>293.39999999999986</v>
      </c>
      <c r="AL26" s="15">
        <f>C26*AL25</f>
        <v>296.18999999999988</v>
      </c>
      <c r="AM26" s="15">
        <f>C26*AM25</f>
        <v>298.25999999999988</v>
      </c>
      <c r="AN26" s="15">
        <f>C26*AN25</f>
        <v>307.88999999999987</v>
      </c>
      <c r="AO26" s="15">
        <f>C26*AO25</f>
        <v>353.51999999999987</v>
      </c>
      <c r="AP26" s="15">
        <f>C26*AP25</f>
        <v>351.9899999999999</v>
      </c>
      <c r="AQ26" s="15">
        <f>C26*AQ25</f>
        <v>353.42999999999984</v>
      </c>
      <c r="AR26" s="15">
        <f>C26*AR25</f>
        <v>313.7399999999999</v>
      </c>
      <c r="AT26" s="9">
        <v>4.41</v>
      </c>
      <c r="AU26" s="9">
        <v>0.16</v>
      </c>
      <c r="AV26" s="9">
        <v>0.17</v>
      </c>
      <c r="AW26" s="9">
        <v>5.07</v>
      </c>
      <c r="AX26" s="9">
        <v>1.07</v>
      </c>
      <c r="AY26" s="9">
        <v>0.23</v>
      </c>
      <c r="AZ26" s="9">
        <v>0.31</v>
      </c>
      <c r="BA26" s="9">
        <v>0.21</v>
      </c>
      <c r="BB26" s="9">
        <v>0.24</v>
      </c>
      <c r="BC26" s="9">
        <v>0.61</v>
      </c>
      <c r="BD26" s="9">
        <v>0.17</v>
      </c>
      <c r="BE26" s="9">
        <v>1.32</v>
      </c>
      <c r="BF26" s="9">
        <v>0.69</v>
      </c>
      <c r="BG26" s="9">
        <v>0.56999999999999995</v>
      </c>
      <c r="BH26" s="9">
        <v>0.89</v>
      </c>
      <c r="BI26" s="9">
        <v>0.46</v>
      </c>
      <c r="BJ26" s="9">
        <v>0.78</v>
      </c>
      <c r="BK26" s="9">
        <v>0.02</v>
      </c>
      <c r="BL26" s="9">
        <v>0.42</v>
      </c>
      <c r="BM26" s="9">
        <v>0.13</v>
      </c>
      <c r="BN26" s="9">
        <v>1.72</v>
      </c>
      <c r="BO26" s="9">
        <v>0.36</v>
      </c>
      <c r="BP26" s="9">
        <v>0.23</v>
      </c>
      <c r="BQ26" s="9">
        <v>0.1</v>
      </c>
      <c r="BR26" s="9">
        <v>0.14000000000000001</v>
      </c>
      <c r="BS26" s="9">
        <v>0.22</v>
      </c>
      <c r="BT26" s="9">
        <v>1.35</v>
      </c>
      <c r="BU26" s="9">
        <v>0.46</v>
      </c>
      <c r="BV26" s="9">
        <v>0.19</v>
      </c>
      <c r="BW26" s="9">
        <v>0.41</v>
      </c>
      <c r="BX26" s="9">
        <v>0.37</v>
      </c>
      <c r="BY26" s="9">
        <v>0.11</v>
      </c>
      <c r="BZ26" s="9">
        <v>1.67</v>
      </c>
      <c r="CA26" s="9">
        <v>1.49</v>
      </c>
      <c r="CB26" s="9">
        <v>2.5</v>
      </c>
      <c r="CC26" s="15">
        <v>2.2599999999999998</v>
      </c>
      <c r="CD26" s="9">
        <v>1.61</v>
      </c>
      <c r="CE26" s="9">
        <v>2.96</v>
      </c>
    </row>
    <row r="27" spans="1:83" ht="30" customHeight="1" x14ac:dyDescent="0.3">
      <c r="A27" s="3"/>
      <c r="B27" s="3"/>
      <c r="C27" s="4">
        <v>14</v>
      </c>
      <c r="D27" s="5">
        <f>D25*C27</f>
        <v>501.06</v>
      </c>
      <c r="E27" s="5">
        <f>E25*C27</f>
        <v>438.9</v>
      </c>
      <c r="F27" s="5">
        <f t="shared" ref="F27:F29" si="22">C27*$F$25</f>
        <v>449.39999999999992</v>
      </c>
      <c r="G27" s="5">
        <f t="shared" si="0"/>
        <v>446.43999999999994</v>
      </c>
      <c r="H27" s="5">
        <f>C27*H25</f>
        <v>385.4199999999999</v>
      </c>
      <c r="I27" s="5">
        <f>C27*I25</f>
        <v>417.05999999999989</v>
      </c>
      <c r="J27" s="5">
        <f>C27*J25</f>
        <v>452.05999999999989</v>
      </c>
      <c r="K27" s="5">
        <f>C27*K25</f>
        <v>472.9199999999999</v>
      </c>
      <c r="L27" s="5">
        <f>C27*L25</f>
        <v>496.29999999999995</v>
      </c>
      <c r="M27" s="5">
        <f>C27*M25</f>
        <v>497.83999999999992</v>
      </c>
      <c r="N27" s="5">
        <f>C27*N25</f>
        <v>503.01999999999987</v>
      </c>
      <c r="O27" s="5">
        <f>C27*O25</f>
        <v>508.75999999999988</v>
      </c>
      <c r="P27" s="5">
        <f>C27*P25</f>
        <v>506.09999999999991</v>
      </c>
      <c r="Q27" s="5">
        <f>C27*Q25</f>
        <v>499.65999999999985</v>
      </c>
      <c r="R27" s="5">
        <f>C27*R25</f>
        <v>480.75999999999988</v>
      </c>
      <c r="S27" s="5">
        <f>C27*S25</f>
        <v>477.67999999999984</v>
      </c>
      <c r="T27" s="5">
        <f>C27*T25</f>
        <v>475.71999999999986</v>
      </c>
      <c r="U27" s="5">
        <f>C27*U25</f>
        <v>474.31999999999982</v>
      </c>
      <c r="V27" s="5">
        <f>C27*V25</f>
        <v>477.53999999999979</v>
      </c>
      <c r="W27" s="5">
        <f>C27*W25</f>
        <v>482.57999999999981</v>
      </c>
      <c r="X27" s="5">
        <f>C27*X25</f>
        <v>506.65999999999974</v>
      </c>
      <c r="Y27" s="5">
        <f>C27*Y25</f>
        <v>508.47999999999979</v>
      </c>
      <c r="Z27" s="5">
        <f>C27*Z25</f>
        <v>514.35999999999979</v>
      </c>
      <c r="AA27" s="5">
        <f>C27*AA25</f>
        <v>514.07999999999981</v>
      </c>
      <c r="AB27" s="5">
        <f>C27*AB25</f>
        <v>503.15999999999974</v>
      </c>
      <c r="AC27" s="5">
        <f>C27*AC25</f>
        <v>509.5999999999998</v>
      </c>
      <c r="AD27" s="5">
        <f>C27*AD25</f>
        <v>497.13999999999976</v>
      </c>
      <c r="AE27" s="5">
        <f>C27*AE25</f>
        <v>489.15999999999974</v>
      </c>
      <c r="AF27" s="5">
        <f>C27*AF25</f>
        <v>479.49999999999977</v>
      </c>
      <c r="AG27" s="5">
        <f>C27*AG25</f>
        <v>461.01999999999981</v>
      </c>
      <c r="AH27" s="5">
        <f>C27*AH25</f>
        <v>458.63999999999976</v>
      </c>
      <c r="AI27" s="15">
        <f>C27*AI25</f>
        <v>450.0999999999998</v>
      </c>
      <c r="AJ27" s="15">
        <f>C27*AJ25</f>
        <v>453.45999999999981</v>
      </c>
      <c r="AK27" s="15">
        <f>C27*AK25</f>
        <v>456.39999999999981</v>
      </c>
      <c r="AL27" s="15">
        <f>C27*AL25</f>
        <v>460.73999999999984</v>
      </c>
      <c r="AM27" s="15">
        <f>C27*AM25</f>
        <v>463.95999999999981</v>
      </c>
      <c r="AN27" s="15">
        <f>C27*AN25</f>
        <v>478.93999999999983</v>
      </c>
      <c r="AO27" s="15">
        <f>C27*AO25</f>
        <v>549.91999999999985</v>
      </c>
      <c r="AP27" s="15">
        <f>C27*AP25</f>
        <v>547.53999999999974</v>
      </c>
      <c r="AQ27" s="15">
        <f>C27*AQ25</f>
        <v>549.77999999999975</v>
      </c>
      <c r="AR27" s="15">
        <f>C27*AR25</f>
        <v>488.03999999999979</v>
      </c>
      <c r="AT27" s="9">
        <v>4.41</v>
      </c>
      <c r="AU27" s="9">
        <v>0.16</v>
      </c>
      <c r="AV27" s="9">
        <v>0.17</v>
      </c>
      <c r="AW27" s="9">
        <v>5.07</v>
      </c>
      <c r="AX27" s="9">
        <v>1.07</v>
      </c>
      <c r="AY27" s="9">
        <v>0.23</v>
      </c>
      <c r="AZ27" s="9">
        <v>0.31</v>
      </c>
      <c r="BA27" s="9">
        <v>0.21</v>
      </c>
      <c r="BB27" s="9">
        <v>0.24</v>
      </c>
      <c r="BC27" s="9">
        <v>0.61</v>
      </c>
      <c r="BD27" s="9">
        <v>0.17</v>
      </c>
      <c r="BE27" s="9">
        <v>1.32</v>
      </c>
      <c r="BF27" s="9">
        <v>0.69</v>
      </c>
      <c r="BG27" s="9">
        <v>0.56999999999999995</v>
      </c>
      <c r="BH27" s="9">
        <v>0.89</v>
      </c>
      <c r="BI27" s="9">
        <v>0.46</v>
      </c>
      <c r="BJ27" s="9">
        <v>0.78</v>
      </c>
      <c r="BK27" s="9">
        <v>0.02</v>
      </c>
      <c r="BL27" s="9">
        <v>0.42</v>
      </c>
      <c r="BM27" s="9">
        <v>0.13</v>
      </c>
      <c r="BN27" s="9">
        <v>1.72</v>
      </c>
      <c r="BO27" s="9">
        <v>0.36</v>
      </c>
      <c r="BP27" s="9">
        <v>0.23</v>
      </c>
      <c r="BQ27" s="9">
        <v>0.1</v>
      </c>
      <c r="BR27" s="9">
        <v>0.14000000000000001</v>
      </c>
      <c r="BS27" s="9">
        <v>0.22</v>
      </c>
      <c r="BT27" s="9">
        <v>1.35</v>
      </c>
      <c r="BU27" s="9">
        <v>0.46</v>
      </c>
      <c r="BV27" s="9">
        <v>0.19</v>
      </c>
      <c r="BW27" s="9">
        <v>0.41</v>
      </c>
      <c r="BX27" s="9">
        <v>0.37</v>
      </c>
      <c r="BY27" s="9">
        <v>0.11</v>
      </c>
      <c r="BZ27" s="9">
        <v>1.67</v>
      </c>
      <c r="CA27" s="9">
        <v>1.49</v>
      </c>
      <c r="CB27" s="9">
        <v>2.5</v>
      </c>
      <c r="CC27" s="15">
        <v>2.2599999999999998</v>
      </c>
      <c r="CD27" s="9">
        <v>1.61</v>
      </c>
      <c r="CE27" s="9">
        <v>2.96</v>
      </c>
    </row>
    <row r="28" spans="1:83" ht="30" customHeight="1" x14ac:dyDescent="0.3">
      <c r="A28" s="3"/>
      <c r="B28" s="3"/>
      <c r="C28" s="4">
        <v>19</v>
      </c>
      <c r="D28" s="5">
        <f>D25*C28</f>
        <v>680.01</v>
      </c>
      <c r="E28" s="5">
        <f>E25*C28</f>
        <v>595.65</v>
      </c>
      <c r="F28" s="5">
        <f t="shared" si="22"/>
        <v>609.89999999999986</v>
      </c>
      <c r="G28" s="5">
        <f t="shared" si="0"/>
        <v>606.93999999999983</v>
      </c>
      <c r="H28" s="5">
        <f>C28*H25</f>
        <v>523.06999999999994</v>
      </c>
      <c r="I28" s="5">
        <f>C28*I25</f>
        <v>566.00999999999988</v>
      </c>
      <c r="J28" s="5">
        <f>C28*J25</f>
        <v>613.50999999999988</v>
      </c>
      <c r="K28" s="5">
        <f>C28*K25</f>
        <v>641.81999999999994</v>
      </c>
      <c r="L28" s="5">
        <f>C28*L25</f>
        <v>673.55</v>
      </c>
      <c r="M28" s="5">
        <f>C28*M25</f>
        <v>675.63999999999987</v>
      </c>
      <c r="N28" s="5">
        <f>C28*N25</f>
        <v>682.66999999999985</v>
      </c>
      <c r="O28" s="5">
        <f>C28*O25</f>
        <v>690.45999999999981</v>
      </c>
      <c r="P28" s="5">
        <f>C28*P25</f>
        <v>686.8499999999998</v>
      </c>
      <c r="Q28" s="5">
        <f>C28*Q25</f>
        <v>678.10999999999979</v>
      </c>
      <c r="R28" s="5">
        <f>C28*R25</f>
        <v>652.45999999999981</v>
      </c>
      <c r="S28" s="5">
        <f>C28*S25</f>
        <v>648.27999999999986</v>
      </c>
      <c r="T28" s="5">
        <f>C28*T25</f>
        <v>645.61999999999978</v>
      </c>
      <c r="U28" s="5">
        <f>C28*U25</f>
        <v>643.7199999999998</v>
      </c>
      <c r="V28" s="5">
        <f>C28*V25</f>
        <v>648.08999999999969</v>
      </c>
      <c r="W28" s="5">
        <f>C28*W25</f>
        <v>654.92999999999972</v>
      </c>
      <c r="X28" s="5">
        <f>C28*X25</f>
        <v>687.60999999999967</v>
      </c>
      <c r="Y28" s="5">
        <f>C28*Y25</f>
        <v>690.0799999999997</v>
      </c>
      <c r="Z28" s="5">
        <f>C28*Z25</f>
        <v>698.05999999999972</v>
      </c>
      <c r="AA28" s="5">
        <f>C28*AA25</f>
        <v>697.67999999999972</v>
      </c>
      <c r="AB28" s="5">
        <f>C28*AB25</f>
        <v>682.85999999999967</v>
      </c>
      <c r="AC28" s="5">
        <f>C28*AC25</f>
        <v>691.59999999999968</v>
      </c>
      <c r="AD28" s="5">
        <f>C28*AD25</f>
        <v>674.68999999999971</v>
      </c>
      <c r="AE28" s="5">
        <f>C28*AE25</f>
        <v>663.85999999999967</v>
      </c>
      <c r="AF28" s="5">
        <f>C28*AF25</f>
        <v>650.74999999999977</v>
      </c>
      <c r="AG28" s="5">
        <f>C28*AG25</f>
        <v>625.66999999999973</v>
      </c>
      <c r="AH28" s="5">
        <f>C28*AH25</f>
        <v>622.43999999999971</v>
      </c>
      <c r="AI28" s="15">
        <f>C28*AI25</f>
        <v>610.84999999999968</v>
      </c>
      <c r="AJ28" s="15">
        <f>C28*AJ25</f>
        <v>615.40999999999974</v>
      </c>
      <c r="AK28" s="15">
        <f>C28*AK25</f>
        <v>619.39999999999975</v>
      </c>
      <c r="AL28" s="15">
        <f>C28*AL25</f>
        <v>625.28999999999985</v>
      </c>
      <c r="AM28" s="15">
        <f>C28*AM25</f>
        <v>629.65999999999974</v>
      </c>
      <c r="AN28" s="15">
        <f>C28*AN25</f>
        <v>649.98999999999978</v>
      </c>
      <c r="AO28" s="15">
        <f>C28*AO25</f>
        <v>746.31999999999971</v>
      </c>
      <c r="AP28" s="15">
        <f>C28*AP25</f>
        <v>743.08999999999969</v>
      </c>
      <c r="AQ28" s="15">
        <f>C28*AQ25</f>
        <v>746.12999999999965</v>
      </c>
      <c r="AR28" s="15">
        <f>C28*AR25</f>
        <v>662.33999999999969</v>
      </c>
      <c r="AT28" s="9">
        <v>4.41</v>
      </c>
      <c r="AU28" s="9">
        <v>0.16</v>
      </c>
      <c r="AV28" s="9">
        <v>0.17</v>
      </c>
      <c r="AW28" s="9">
        <v>5.07</v>
      </c>
      <c r="AX28" s="9">
        <v>1.07</v>
      </c>
      <c r="AY28" s="9">
        <v>0.23</v>
      </c>
      <c r="AZ28" s="9">
        <v>0.31</v>
      </c>
      <c r="BA28" s="9">
        <v>0.21</v>
      </c>
      <c r="BB28" s="9">
        <v>0.24</v>
      </c>
      <c r="BC28" s="9">
        <v>0.61</v>
      </c>
      <c r="BD28" s="9">
        <v>0.17</v>
      </c>
      <c r="BE28" s="9">
        <v>1.32</v>
      </c>
      <c r="BF28" s="9">
        <v>0.69</v>
      </c>
      <c r="BG28" s="9">
        <v>0.56999999999999995</v>
      </c>
      <c r="BH28" s="9">
        <v>0.89</v>
      </c>
      <c r="BI28" s="9">
        <v>0.46</v>
      </c>
      <c r="BJ28" s="9">
        <v>0.78</v>
      </c>
      <c r="BK28" s="9">
        <v>0.02</v>
      </c>
      <c r="BL28" s="9">
        <v>0.42</v>
      </c>
      <c r="BM28" s="9">
        <v>0.13</v>
      </c>
      <c r="BN28" s="9">
        <v>1.72</v>
      </c>
      <c r="BO28" s="9">
        <v>0.36</v>
      </c>
      <c r="BP28" s="9">
        <v>0.23</v>
      </c>
      <c r="BQ28" s="9">
        <v>0.1</v>
      </c>
      <c r="BR28" s="9">
        <v>0.14000000000000001</v>
      </c>
      <c r="BS28" s="9">
        <v>0.22</v>
      </c>
      <c r="BT28" s="9">
        <v>1.35</v>
      </c>
      <c r="BU28" s="9">
        <v>0.46</v>
      </c>
      <c r="BV28" s="9">
        <v>0.19</v>
      </c>
      <c r="BW28" s="9">
        <v>0.41</v>
      </c>
      <c r="BX28" s="9">
        <v>0.37</v>
      </c>
      <c r="BY28" s="9">
        <v>0.11</v>
      </c>
      <c r="BZ28" s="9">
        <v>1.67</v>
      </c>
      <c r="CA28" s="9">
        <v>1.49</v>
      </c>
      <c r="CB28" s="9">
        <v>2.5</v>
      </c>
      <c r="CC28" s="15">
        <v>2.2599999999999998</v>
      </c>
      <c r="CD28" s="9">
        <v>1.61</v>
      </c>
      <c r="CE28" s="9">
        <v>2.96</v>
      </c>
    </row>
    <row r="29" spans="1:83" ht="30" customHeight="1" x14ac:dyDescent="0.3">
      <c r="A29" s="3"/>
      <c r="B29" s="3"/>
      <c r="C29" s="4">
        <v>48</v>
      </c>
      <c r="D29" s="5">
        <f>D25*C29</f>
        <v>1717.92</v>
      </c>
      <c r="E29" s="5">
        <f>E25*C29</f>
        <v>1504.8</v>
      </c>
      <c r="F29" s="5">
        <f t="shared" si="22"/>
        <v>1540.7999999999997</v>
      </c>
      <c r="G29" s="5">
        <f t="shared" si="0"/>
        <v>1537.8399999999997</v>
      </c>
      <c r="H29" s="5">
        <f>C29*H25</f>
        <v>1321.4399999999996</v>
      </c>
      <c r="I29" s="5">
        <f>C29*I25</f>
        <v>1429.9199999999996</v>
      </c>
      <c r="J29" s="5">
        <f>C29*J25</f>
        <v>1549.9199999999996</v>
      </c>
      <c r="K29" s="5">
        <f>C29*K25</f>
        <v>1621.4399999999996</v>
      </c>
      <c r="L29" s="5">
        <f>C29*L25</f>
        <v>1701.6</v>
      </c>
      <c r="M29" s="5">
        <f>C29*M25</f>
        <v>1706.8799999999997</v>
      </c>
      <c r="N29" s="5">
        <f>C29*N25</f>
        <v>1724.6399999999996</v>
      </c>
      <c r="O29" s="5">
        <f>C29*O25</f>
        <v>1744.3199999999995</v>
      </c>
      <c r="P29" s="5">
        <f>C29*P25</f>
        <v>1735.1999999999996</v>
      </c>
      <c r="Q29" s="5">
        <f>C29*Q25</f>
        <v>1713.1199999999994</v>
      </c>
      <c r="R29" s="5">
        <f>C29*R25</f>
        <v>1648.3199999999995</v>
      </c>
      <c r="S29" s="5">
        <f>C29*S25</f>
        <v>1637.7599999999995</v>
      </c>
      <c r="T29" s="5">
        <f>C29*T25</f>
        <v>1631.0399999999995</v>
      </c>
      <c r="U29" s="5">
        <f>C29*U25</f>
        <v>1626.2399999999993</v>
      </c>
      <c r="V29" s="5">
        <f>C29*V25</f>
        <v>1637.2799999999993</v>
      </c>
      <c r="W29" s="5">
        <f>C29*W25</f>
        <v>1654.5599999999993</v>
      </c>
      <c r="X29" s="5">
        <f>C29*X25</f>
        <v>1737.1199999999992</v>
      </c>
      <c r="Y29" s="5">
        <f>C29*Y25</f>
        <v>1743.3599999999992</v>
      </c>
      <c r="Z29" s="5">
        <f>C29*Z25</f>
        <v>1763.5199999999995</v>
      </c>
      <c r="AA29" s="5">
        <f>C29*AA25</f>
        <v>1762.5599999999993</v>
      </c>
      <c r="AB29" s="5">
        <f>C29*AB25</f>
        <v>1725.1199999999992</v>
      </c>
      <c r="AC29" s="5">
        <f>C29*AC25</f>
        <v>1747.1999999999994</v>
      </c>
      <c r="AD29" s="5">
        <f>C29*AD25</f>
        <v>1704.4799999999991</v>
      </c>
      <c r="AE29" s="5">
        <f>C29*AE25</f>
        <v>1677.1199999999992</v>
      </c>
      <c r="AF29" s="5">
        <f>C29*AF25</f>
        <v>1643.9999999999993</v>
      </c>
      <c r="AG29" s="5">
        <f>C29*AG25</f>
        <v>1580.6399999999994</v>
      </c>
      <c r="AH29" s="5">
        <f>C29*AH25</f>
        <v>1572.4799999999991</v>
      </c>
      <c r="AI29" s="15">
        <f>C29*AI25</f>
        <v>1543.1999999999994</v>
      </c>
      <c r="AJ29" s="15">
        <f>C29*AJ25</f>
        <v>1554.7199999999993</v>
      </c>
      <c r="AK29" s="15">
        <f>C29*AK25</f>
        <v>1564.7999999999993</v>
      </c>
      <c r="AL29" s="15">
        <f>C29*AL25</f>
        <v>1579.6799999999994</v>
      </c>
      <c r="AM29" s="15">
        <f>C29*AM25</f>
        <v>1590.7199999999993</v>
      </c>
      <c r="AN29" s="15">
        <f>C29*AN25</f>
        <v>1642.0799999999995</v>
      </c>
      <c r="AO29" s="15">
        <f>C29*AO25</f>
        <v>1885.4399999999994</v>
      </c>
      <c r="AP29" s="15">
        <f>C29*AP25</f>
        <v>1877.2799999999993</v>
      </c>
      <c r="AQ29" s="15">
        <f>C29*AQ25</f>
        <v>1884.9599999999991</v>
      </c>
      <c r="AR29" s="15">
        <f>C29*AR25</f>
        <v>1673.2799999999993</v>
      </c>
      <c r="AT29" s="9">
        <v>4.41</v>
      </c>
      <c r="AU29" s="9">
        <v>0.16</v>
      </c>
      <c r="AV29" s="9">
        <v>0.17</v>
      </c>
      <c r="AW29" s="9">
        <v>5.07</v>
      </c>
      <c r="AX29" s="9">
        <v>1.07</v>
      </c>
      <c r="AY29" s="9">
        <v>0.23</v>
      </c>
      <c r="AZ29" s="9">
        <v>0.31</v>
      </c>
      <c r="BA29" s="9">
        <v>0.21</v>
      </c>
      <c r="BB29" s="9">
        <v>0.24</v>
      </c>
      <c r="BC29" s="9">
        <v>0.61</v>
      </c>
      <c r="BD29" s="9">
        <v>0.17</v>
      </c>
      <c r="BE29" s="9">
        <v>1.32</v>
      </c>
      <c r="BF29" s="9">
        <v>0.69</v>
      </c>
      <c r="BG29" s="9">
        <v>0.56999999999999995</v>
      </c>
      <c r="BH29" s="9">
        <v>0.89</v>
      </c>
      <c r="BI29" s="9">
        <v>0.46</v>
      </c>
      <c r="BJ29" s="9">
        <v>0.78</v>
      </c>
      <c r="BK29" s="9">
        <v>0.02</v>
      </c>
      <c r="BL29" s="9">
        <v>0.42</v>
      </c>
      <c r="BM29" s="9">
        <v>0.13</v>
      </c>
      <c r="BN29" s="9">
        <v>1.72</v>
      </c>
      <c r="BO29" s="9">
        <v>0.36</v>
      </c>
      <c r="BP29" s="9">
        <v>0.23</v>
      </c>
      <c r="BQ29" s="9">
        <v>0.1</v>
      </c>
      <c r="BR29" s="9">
        <v>0.14000000000000001</v>
      </c>
      <c r="BS29" s="9">
        <v>0.22</v>
      </c>
      <c r="BT29" s="9">
        <v>1.35</v>
      </c>
      <c r="BU29" s="9">
        <v>0.46</v>
      </c>
      <c r="BV29" s="9">
        <v>0.19</v>
      </c>
      <c r="BW29" s="9">
        <v>0.41</v>
      </c>
      <c r="BX29" s="9">
        <v>0.37</v>
      </c>
      <c r="BY29" s="9">
        <v>0.11</v>
      </c>
      <c r="BZ29" s="9">
        <v>1.67</v>
      </c>
      <c r="CA29" s="9">
        <v>1.49</v>
      </c>
      <c r="CB29" s="9">
        <v>2.5</v>
      </c>
      <c r="CC29" s="15">
        <v>2.2599999999999998</v>
      </c>
      <c r="CD29" s="9">
        <v>1.61</v>
      </c>
      <c r="CE29" s="9">
        <v>2.96</v>
      </c>
    </row>
    <row r="30" spans="1:83" ht="30" customHeight="1" x14ac:dyDescent="0.3">
      <c r="A30" s="6" t="s">
        <v>5</v>
      </c>
      <c r="B30" s="3" t="s">
        <v>11</v>
      </c>
      <c r="C30" s="4" t="s">
        <v>7</v>
      </c>
      <c r="D30" s="5">
        <v>35.950000000000003</v>
      </c>
      <c r="E30" s="5">
        <f>D30-4.44</f>
        <v>31.51</v>
      </c>
      <c r="F30" s="5">
        <f>E30+0.75</f>
        <v>32.260000000000005</v>
      </c>
      <c r="G30" s="5">
        <f t="shared" si="0"/>
        <v>29.300000000000004</v>
      </c>
      <c r="H30" s="5">
        <f>G30-CD30</f>
        <v>27.690000000000005</v>
      </c>
      <c r="I30" s="5">
        <f>H30+CC30</f>
        <v>29.950000000000003</v>
      </c>
      <c r="J30" s="5">
        <f>I30+CB30</f>
        <v>32.450000000000003</v>
      </c>
      <c r="K30" s="5">
        <f>J30+CA30</f>
        <v>33.940000000000005</v>
      </c>
      <c r="L30" s="5">
        <f>K30+BZ30</f>
        <v>35.610000000000007</v>
      </c>
      <c r="M30" s="5">
        <f>L30+BY30</f>
        <v>35.720000000000006</v>
      </c>
      <c r="N30" s="5">
        <f>M30+BX30</f>
        <v>36.090000000000003</v>
      </c>
      <c r="O30" s="5">
        <f>N30+BW30</f>
        <v>36.5</v>
      </c>
      <c r="P30" s="5">
        <f>O30-BV30</f>
        <v>36.31</v>
      </c>
      <c r="Q30" s="5">
        <f>P30-BU30</f>
        <v>35.85</v>
      </c>
      <c r="R30" s="5">
        <f>Q30-BT30</f>
        <v>34.5</v>
      </c>
      <c r="S30" s="5">
        <f>R30-BS30</f>
        <v>34.28</v>
      </c>
      <c r="T30" s="5">
        <f>S30-BR30</f>
        <v>34.14</v>
      </c>
      <c r="U30" s="5">
        <f>T30-BQ30</f>
        <v>34.04</v>
      </c>
      <c r="V30" s="5">
        <f>U30+BP30</f>
        <v>34.269999999999996</v>
      </c>
      <c r="W30" s="5">
        <f>V30+BO30</f>
        <v>34.629999999999995</v>
      </c>
      <c r="X30" s="5">
        <f>W30+BN30</f>
        <v>36.349999999999994</v>
      </c>
      <c r="Y30" s="5">
        <f>X30+BM30</f>
        <v>36.479999999999997</v>
      </c>
      <c r="Z30" s="5">
        <f t="shared" si="2"/>
        <v>36.9</v>
      </c>
      <c r="AA30" s="5">
        <f t="shared" si="3"/>
        <v>36.879999999999995</v>
      </c>
      <c r="AB30" s="5">
        <f t="shared" si="4"/>
        <v>36.089999999999996</v>
      </c>
      <c r="AC30" s="5">
        <f t="shared" si="5"/>
        <v>36.549999999999997</v>
      </c>
      <c r="AD30" s="5">
        <f t="shared" si="6"/>
        <v>35.659999999999997</v>
      </c>
      <c r="AE30" s="5">
        <f t="shared" si="7"/>
        <v>35.089999999999996</v>
      </c>
      <c r="AF30" s="5">
        <f t="shared" si="8"/>
        <v>34.4</v>
      </c>
      <c r="AG30" s="5">
        <f t="shared" si="9"/>
        <v>33.08</v>
      </c>
      <c r="AH30" s="5">
        <f t="shared" si="10"/>
        <v>32.909999999999997</v>
      </c>
      <c r="AI30" s="15">
        <f t="shared" si="11"/>
        <v>32.299999999999997</v>
      </c>
      <c r="AJ30" s="15">
        <f t="shared" si="12"/>
        <v>32.54</v>
      </c>
      <c r="AK30" s="15">
        <f t="shared" si="13"/>
        <v>32.75</v>
      </c>
      <c r="AL30" s="15">
        <f t="shared" si="14"/>
        <v>33.06</v>
      </c>
      <c r="AM30" s="15">
        <f t="shared" si="15"/>
        <v>33.29</v>
      </c>
      <c r="AN30" s="15">
        <f>AM30+AX30</f>
        <v>34.369999999999997</v>
      </c>
      <c r="AO30" s="15">
        <f t="shared" si="16"/>
        <v>39.44</v>
      </c>
      <c r="AP30" s="15">
        <f t="shared" si="17"/>
        <v>39.269999999999996</v>
      </c>
      <c r="AQ30" s="15">
        <f t="shared" si="18"/>
        <v>39.429999999999993</v>
      </c>
      <c r="AR30" s="15">
        <f t="shared" si="19"/>
        <v>35.019999999999996</v>
      </c>
      <c r="AT30" s="9">
        <v>4.41</v>
      </c>
      <c r="AU30" s="9">
        <v>0.16</v>
      </c>
      <c r="AV30" s="9">
        <v>0.17</v>
      </c>
      <c r="AW30" s="9">
        <v>5.07</v>
      </c>
      <c r="AX30" s="9">
        <v>1.08</v>
      </c>
      <c r="AY30" s="9">
        <v>0.23</v>
      </c>
      <c r="AZ30" s="9">
        <v>0.31</v>
      </c>
      <c r="BA30" s="9">
        <v>0.21</v>
      </c>
      <c r="BB30" s="9">
        <v>0.24</v>
      </c>
      <c r="BC30" s="9">
        <v>0.61</v>
      </c>
      <c r="BD30" s="9">
        <v>0.17</v>
      </c>
      <c r="BE30" s="9">
        <v>1.32</v>
      </c>
      <c r="BF30" s="9">
        <v>0.69</v>
      </c>
      <c r="BG30" s="9">
        <v>0.56999999999999995</v>
      </c>
      <c r="BH30" s="9">
        <v>0.89</v>
      </c>
      <c r="BI30" s="9">
        <v>0.46</v>
      </c>
      <c r="BJ30" s="9">
        <v>0.79</v>
      </c>
      <c r="BK30" s="9">
        <v>0.02</v>
      </c>
      <c r="BL30" s="9">
        <v>0.42</v>
      </c>
      <c r="BM30" s="9">
        <v>0.13</v>
      </c>
      <c r="BN30" s="9">
        <v>1.72</v>
      </c>
      <c r="BO30" s="9">
        <v>0.36</v>
      </c>
      <c r="BP30" s="9">
        <v>0.23</v>
      </c>
      <c r="BQ30" s="9">
        <v>0.1</v>
      </c>
      <c r="BR30" s="9">
        <v>0.14000000000000001</v>
      </c>
      <c r="BS30" s="9">
        <v>0.22</v>
      </c>
      <c r="BT30" s="9">
        <v>1.35</v>
      </c>
      <c r="BU30" s="9">
        <v>0.46</v>
      </c>
      <c r="BV30" s="9">
        <v>0.19</v>
      </c>
      <c r="BW30" s="9">
        <v>0.41</v>
      </c>
      <c r="BX30" s="9">
        <v>0.37</v>
      </c>
      <c r="BY30" s="9">
        <v>0.11</v>
      </c>
      <c r="BZ30" s="9">
        <v>1.67</v>
      </c>
      <c r="CA30" s="9">
        <v>1.49</v>
      </c>
      <c r="CB30" s="9">
        <v>2.5</v>
      </c>
      <c r="CC30" s="15">
        <v>2.2599999999999998</v>
      </c>
      <c r="CD30" s="9">
        <v>1.61</v>
      </c>
      <c r="CE30" s="9">
        <v>2.96</v>
      </c>
    </row>
    <row r="31" spans="1:83" ht="30" customHeight="1" x14ac:dyDescent="0.3">
      <c r="A31" s="3"/>
      <c r="B31" s="3"/>
      <c r="C31" s="4">
        <v>9</v>
      </c>
      <c r="D31" s="5">
        <f>D30*C31</f>
        <v>323.55</v>
      </c>
      <c r="E31" s="5">
        <f>E30*C31</f>
        <v>283.59000000000003</v>
      </c>
      <c r="F31" s="5">
        <f>C31*$F$30</f>
        <v>290.34000000000003</v>
      </c>
      <c r="G31" s="5">
        <f t="shared" si="0"/>
        <v>287.38000000000005</v>
      </c>
      <c r="H31" s="5">
        <f>C31*H30</f>
        <v>249.21000000000004</v>
      </c>
      <c r="I31" s="5">
        <f>C31*I30</f>
        <v>269.55</v>
      </c>
      <c r="J31" s="5">
        <f>C31*J30</f>
        <v>292.05</v>
      </c>
      <c r="K31" s="5">
        <f>C31*K30</f>
        <v>305.46000000000004</v>
      </c>
      <c r="L31" s="5">
        <f>C31*L30</f>
        <v>320.49000000000007</v>
      </c>
      <c r="M31" s="5">
        <f>C31*M30</f>
        <v>321.48000000000008</v>
      </c>
      <c r="N31" s="5">
        <f>C31*N30</f>
        <v>324.81000000000006</v>
      </c>
      <c r="O31" s="5">
        <f>C31*O30</f>
        <v>328.5</v>
      </c>
      <c r="P31" s="5">
        <f>C31*P30</f>
        <v>326.79000000000002</v>
      </c>
      <c r="Q31" s="5">
        <f>C31*Q30</f>
        <v>322.65000000000003</v>
      </c>
      <c r="R31" s="5">
        <f>C31*R30</f>
        <v>310.5</v>
      </c>
      <c r="S31" s="5">
        <f>C31*S30</f>
        <v>308.52</v>
      </c>
      <c r="T31" s="5">
        <f>C31*T30</f>
        <v>307.26</v>
      </c>
      <c r="U31" s="5">
        <f>C31*U30</f>
        <v>306.36</v>
      </c>
      <c r="V31" s="5">
        <f>C31*V30</f>
        <v>308.42999999999995</v>
      </c>
      <c r="W31" s="5">
        <f>C31*W30</f>
        <v>311.66999999999996</v>
      </c>
      <c r="X31" s="5">
        <f>C31*X30</f>
        <v>327.14999999999998</v>
      </c>
      <c r="Y31" s="5">
        <f>C31*Y30</f>
        <v>328.32</v>
      </c>
      <c r="Z31" s="5">
        <f>C31*Z30</f>
        <v>332.09999999999997</v>
      </c>
      <c r="AA31" s="5">
        <f>C31*AA30</f>
        <v>331.91999999999996</v>
      </c>
      <c r="AB31" s="5">
        <f>C31*AB30</f>
        <v>324.80999999999995</v>
      </c>
      <c r="AC31" s="5">
        <f>C31*AC30</f>
        <v>328.95</v>
      </c>
      <c r="AD31" s="5">
        <f>C31*AD30</f>
        <v>320.93999999999994</v>
      </c>
      <c r="AE31" s="5">
        <f>C31*AE30</f>
        <v>315.80999999999995</v>
      </c>
      <c r="AF31" s="5">
        <f>C31*AF30</f>
        <v>309.59999999999997</v>
      </c>
      <c r="AG31" s="5">
        <f>C31*AG30</f>
        <v>297.71999999999997</v>
      </c>
      <c r="AH31" s="5">
        <f>C31*AH30</f>
        <v>296.18999999999994</v>
      </c>
      <c r="AI31" s="15">
        <f>C31*AI30</f>
        <v>290.7</v>
      </c>
      <c r="AJ31" s="15">
        <f>C31*AJ30</f>
        <v>292.86</v>
      </c>
      <c r="AK31" s="15">
        <f>C31*AK30</f>
        <v>294.75</v>
      </c>
      <c r="AL31" s="15">
        <f>C31*AL30</f>
        <v>297.54000000000002</v>
      </c>
      <c r="AM31" s="15">
        <f>C31*AM30</f>
        <v>299.61</v>
      </c>
      <c r="AN31" s="15">
        <f>C31*AN30</f>
        <v>309.33</v>
      </c>
      <c r="AO31" s="15">
        <f>C31*AO30</f>
        <v>354.96</v>
      </c>
      <c r="AP31" s="15">
        <f>C31*AP30</f>
        <v>353.42999999999995</v>
      </c>
      <c r="AQ31" s="15">
        <f>C31*AQ30</f>
        <v>354.86999999999995</v>
      </c>
      <c r="AR31" s="15">
        <f>C31*AR30</f>
        <v>315.17999999999995</v>
      </c>
      <c r="AT31" s="9">
        <v>4.41</v>
      </c>
      <c r="AU31" s="9">
        <v>0.16</v>
      </c>
      <c r="AV31" s="9">
        <v>0.17</v>
      </c>
      <c r="AW31" s="9">
        <v>5.07</v>
      </c>
      <c r="AX31" s="9">
        <v>1.08</v>
      </c>
      <c r="AY31" s="9">
        <v>0.23</v>
      </c>
      <c r="AZ31" s="9">
        <v>0.31</v>
      </c>
      <c r="BA31" s="9">
        <v>0.21</v>
      </c>
      <c r="BB31" s="9">
        <v>0.24</v>
      </c>
      <c r="BC31" s="9">
        <v>0.61</v>
      </c>
      <c r="BD31" s="9">
        <v>0.17</v>
      </c>
      <c r="BE31" s="9">
        <v>1.32</v>
      </c>
      <c r="BF31" s="9">
        <v>0.69</v>
      </c>
      <c r="BG31" s="9">
        <v>0.56999999999999995</v>
      </c>
      <c r="BH31" s="9">
        <v>0.89</v>
      </c>
      <c r="BI31" s="9">
        <v>0.46</v>
      </c>
      <c r="BJ31" s="9">
        <v>0.79</v>
      </c>
      <c r="BK31" s="9">
        <v>0.02</v>
      </c>
      <c r="BL31" s="9">
        <v>0.42</v>
      </c>
      <c r="BM31" s="9">
        <v>0.13</v>
      </c>
      <c r="BN31" s="9">
        <v>1.72</v>
      </c>
      <c r="BO31" s="9">
        <v>0.36</v>
      </c>
      <c r="BP31" s="9">
        <v>0.23</v>
      </c>
      <c r="BQ31" s="9">
        <v>0.1</v>
      </c>
      <c r="BR31" s="9">
        <v>0.14000000000000001</v>
      </c>
      <c r="BS31" s="9">
        <v>0.22</v>
      </c>
      <c r="BT31" s="9">
        <v>1.35</v>
      </c>
      <c r="BU31" s="9">
        <v>0.46</v>
      </c>
      <c r="BV31" s="9">
        <v>0.19</v>
      </c>
      <c r="BW31" s="9">
        <v>0.41</v>
      </c>
      <c r="BX31" s="9">
        <v>0.37</v>
      </c>
      <c r="BY31" s="9">
        <v>0.11</v>
      </c>
      <c r="BZ31" s="9">
        <v>1.67</v>
      </c>
      <c r="CA31" s="9">
        <v>1.49</v>
      </c>
      <c r="CB31" s="9">
        <v>2.5</v>
      </c>
      <c r="CC31" s="15">
        <v>2.2599999999999998</v>
      </c>
      <c r="CD31" s="9">
        <v>1.61</v>
      </c>
      <c r="CE31" s="9">
        <v>2.96</v>
      </c>
    </row>
    <row r="32" spans="1:83" ht="30" customHeight="1" x14ac:dyDescent="0.3">
      <c r="A32" s="3"/>
      <c r="B32" s="3"/>
      <c r="C32" s="4">
        <v>14</v>
      </c>
      <c r="D32" s="5">
        <f>D30*C32</f>
        <v>503.30000000000007</v>
      </c>
      <c r="E32" s="5">
        <f>E30*C32</f>
        <v>441.14000000000004</v>
      </c>
      <c r="F32" s="5">
        <f t="shared" ref="F32:F34" si="23">C32*$F$30</f>
        <v>451.6400000000001</v>
      </c>
      <c r="G32" s="5">
        <f t="shared" si="0"/>
        <v>448.68000000000012</v>
      </c>
      <c r="H32" s="5">
        <f>C32*H30</f>
        <v>387.66000000000008</v>
      </c>
      <c r="I32" s="5">
        <f>C32*I30</f>
        <v>419.30000000000007</v>
      </c>
      <c r="J32" s="5">
        <f>C32*J30</f>
        <v>454.30000000000007</v>
      </c>
      <c r="K32" s="5">
        <f>C32*K30</f>
        <v>475.16000000000008</v>
      </c>
      <c r="L32" s="5">
        <f>C32*L30</f>
        <v>498.54000000000008</v>
      </c>
      <c r="M32" s="5">
        <f>C32*M30</f>
        <v>500.0800000000001</v>
      </c>
      <c r="N32" s="5">
        <f>C32*N30</f>
        <v>505.26000000000005</v>
      </c>
      <c r="O32" s="5">
        <f>C32*O30</f>
        <v>511</v>
      </c>
      <c r="P32" s="5">
        <f>C32*P30</f>
        <v>508.34000000000003</v>
      </c>
      <c r="Q32" s="5">
        <f>C32*Q30</f>
        <v>501.90000000000003</v>
      </c>
      <c r="R32" s="5">
        <f>C32*R30</f>
        <v>483</v>
      </c>
      <c r="S32" s="5">
        <f>C32*S30</f>
        <v>479.92</v>
      </c>
      <c r="T32" s="5">
        <f>C32*T30</f>
        <v>477.96000000000004</v>
      </c>
      <c r="U32" s="5">
        <f>C32*U30</f>
        <v>476.56</v>
      </c>
      <c r="V32" s="5">
        <f>C32*V30</f>
        <v>479.78</v>
      </c>
      <c r="W32" s="5">
        <f>C32*W30</f>
        <v>484.81999999999994</v>
      </c>
      <c r="X32" s="5">
        <f>C32*X30</f>
        <v>508.89999999999992</v>
      </c>
      <c r="Y32" s="5">
        <f>C32*Y30</f>
        <v>510.71999999999997</v>
      </c>
      <c r="Z32" s="5">
        <f>C32*Z30</f>
        <v>516.6</v>
      </c>
      <c r="AA32" s="5">
        <f>C32*AA30</f>
        <v>516.31999999999994</v>
      </c>
      <c r="AB32" s="5">
        <f>C32*AB30</f>
        <v>505.25999999999993</v>
      </c>
      <c r="AC32" s="5">
        <f>C32*AC30</f>
        <v>511.69999999999993</v>
      </c>
      <c r="AD32" s="5">
        <f>C32*AD30</f>
        <v>499.23999999999995</v>
      </c>
      <c r="AE32" s="5">
        <f>C32*AE30</f>
        <v>491.25999999999993</v>
      </c>
      <c r="AF32" s="5">
        <f>C32*AF30</f>
        <v>481.59999999999997</v>
      </c>
      <c r="AG32" s="5">
        <f>C32*AG30</f>
        <v>463.12</v>
      </c>
      <c r="AH32" s="5">
        <f>C32*AH30</f>
        <v>460.73999999999995</v>
      </c>
      <c r="AI32" s="15">
        <f>C32*AI30</f>
        <v>452.19999999999993</v>
      </c>
      <c r="AJ32" s="15">
        <f>C32*AJ30</f>
        <v>455.56</v>
      </c>
      <c r="AK32" s="15">
        <f>C32*AK30</f>
        <v>458.5</v>
      </c>
      <c r="AL32" s="15">
        <f>C32*AL30</f>
        <v>462.84000000000003</v>
      </c>
      <c r="AM32" s="15">
        <f>C32*AM30</f>
        <v>466.06</v>
      </c>
      <c r="AN32" s="15">
        <f>C32*AN30</f>
        <v>481.17999999999995</v>
      </c>
      <c r="AO32" s="15">
        <f>C32*AO30</f>
        <v>552.16</v>
      </c>
      <c r="AP32" s="15">
        <f>C32*AP30</f>
        <v>549.78</v>
      </c>
      <c r="AQ32" s="15">
        <f>C32*AQ30</f>
        <v>552.01999999999987</v>
      </c>
      <c r="AR32" s="15">
        <f>C32*AR30</f>
        <v>490.28</v>
      </c>
      <c r="AT32" s="9">
        <v>4.41</v>
      </c>
      <c r="AU32" s="9">
        <v>0.16</v>
      </c>
      <c r="AV32" s="9">
        <v>0.17</v>
      </c>
      <c r="AW32" s="9">
        <v>5.07</v>
      </c>
      <c r="AX32" s="9">
        <v>1.08</v>
      </c>
      <c r="AY32" s="9">
        <v>0.23</v>
      </c>
      <c r="AZ32" s="9">
        <v>0.31</v>
      </c>
      <c r="BA32" s="9">
        <v>0.21</v>
      </c>
      <c r="BB32" s="9">
        <v>0.24</v>
      </c>
      <c r="BC32" s="9">
        <v>0.61</v>
      </c>
      <c r="BD32" s="9">
        <v>0.17</v>
      </c>
      <c r="BE32" s="9">
        <v>1.32</v>
      </c>
      <c r="BF32" s="9">
        <v>0.69</v>
      </c>
      <c r="BG32" s="9">
        <v>0.56999999999999995</v>
      </c>
      <c r="BH32" s="9">
        <v>0.89</v>
      </c>
      <c r="BI32" s="9">
        <v>0.46</v>
      </c>
      <c r="BJ32" s="9">
        <v>0.79</v>
      </c>
      <c r="BK32" s="9">
        <v>0.02</v>
      </c>
      <c r="BL32" s="9">
        <v>0.42</v>
      </c>
      <c r="BM32" s="9">
        <v>0.13</v>
      </c>
      <c r="BN32" s="9">
        <v>1.72</v>
      </c>
      <c r="BO32" s="9">
        <v>0.36</v>
      </c>
      <c r="BP32" s="9">
        <v>0.23</v>
      </c>
      <c r="BQ32" s="9">
        <v>0.1</v>
      </c>
      <c r="BR32" s="9">
        <v>0.14000000000000001</v>
      </c>
      <c r="BS32" s="9">
        <v>0.22</v>
      </c>
      <c r="BT32" s="9">
        <v>1.35</v>
      </c>
      <c r="BU32" s="9">
        <v>0.46</v>
      </c>
      <c r="BV32" s="9">
        <v>0.19</v>
      </c>
      <c r="BW32" s="9">
        <v>0.41</v>
      </c>
      <c r="BX32" s="9">
        <v>0.37</v>
      </c>
      <c r="BY32" s="9">
        <v>0.11</v>
      </c>
      <c r="BZ32" s="9">
        <v>1.67</v>
      </c>
      <c r="CA32" s="9">
        <v>1.49</v>
      </c>
      <c r="CB32" s="9">
        <v>2.5</v>
      </c>
      <c r="CC32" s="15">
        <v>2.2599999999999998</v>
      </c>
      <c r="CD32" s="9">
        <v>1.61</v>
      </c>
      <c r="CE32" s="9">
        <v>2.96</v>
      </c>
    </row>
    <row r="33" spans="1:83" ht="30" customHeight="1" x14ac:dyDescent="0.3">
      <c r="A33" s="3"/>
      <c r="B33" s="3"/>
      <c r="C33" s="4">
        <v>19</v>
      </c>
      <c r="D33" s="5">
        <f>D30*C33</f>
        <v>683.05000000000007</v>
      </c>
      <c r="E33" s="5">
        <f>E30*C33</f>
        <v>598.69000000000005</v>
      </c>
      <c r="F33" s="5">
        <f t="shared" si="23"/>
        <v>612.94000000000005</v>
      </c>
      <c r="G33" s="5">
        <f t="shared" si="0"/>
        <v>609.98</v>
      </c>
      <c r="H33" s="5">
        <f>C33*H30</f>
        <v>526.11000000000013</v>
      </c>
      <c r="I33" s="5">
        <f>C33*I30</f>
        <v>569.05000000000007</v>
      </c>
      <c r="J33" s="5">
        <f>C33*J30</f>
        <v>616.55000000000007</v>
      </c>
      <c r="K33" s="5">
        <f>C33*K30</f>
        <v>644.86000000000013</v>
      </c>
      <c r="L33" s="5">
        <f>C33*L30</f>
        <v>676.59000000000015</v>
      </c>
      <c r="M33" s="5">
        <f>C33*M30</f>
        <v>678.68000000000006</v>
      </c>
      <c r="N33" s="5">
        <f>C33*N30</f>
        <v>685.71</v>
      </c>
      <c r="O33" s="5">
        <f>C33*O30</f>
        <v>693.5</v>
      </c>
      <c r="P33" s="5">
        <f>C33*P30</f>
        <v>689.8900000000001</v>
      </c>
      <c r="Q33" s="5">
        <f>C33*Q30</f>
        <v>681.15</v>
      </c>
      <c r="R33" s="5">
        <f>C33*R30</f>
        <v>655.5</v>
      </c>
      <c r="S33" s="5">
        <f>C33*S30</f>
        <v>651.32000000000005</v>
      </c>
      <c r="T33" s="5">
        <f>C33*T30</f>
        <v>648.66</v>
      </c>
      <c r="U33" s="5">
        <f>C33*U30</f>
        <v>646.76</v>
      </c>
      <c r="V33" s="5">
        <f>C33*V30</f>
        <v>651.12999999999988</v>
      </c>
      <c r="W33" s="5">
        <f>C33*W30</f>
        <v>657.96999999999991</v>
      </c>
      <c r="X33" s="5">
        <f>C33*X30</f>
        <v>690.64999999999986</v>
      </c>
      <c r="Y33" s="5">
        <f>C33*Y30</f>
        <v>693.11999999999989</v>
      </c>
      <c r="Z33" s="5">
        <f>C33*Z30</f>
        <v>701.1</v>
      </c>
      <c r="AA33" s="5">
        <f>C33*AA30</f>
        <v>700.71999999999991</v>
      </c>
      <c r="AB33" s="5">
        <f>C33*AB30</f>
        <v>685.70999999999992</v>
      </c>
      <c r="AC33" s="5">
        <f>C33*AC30</f>
        <v>694.44999999999993</v>
      </c>
      <c r="AD33" s="5">
        <f>C33*AD30</f>
        <v>677.54</v>
      </c>
      <c r="AE33" s="5">
        <f>C33*AE30</f>
        <v>666.70999999999992</v>
      </c>
      <c r="AF33" s="5">
        <f>C33*AF30</f>
        <v>653.6</v>
      </c>
      <c r="AG33" s="5">
        <f>C33*AG30</f>
        <v>628.52</v>
      </c>
      <c r="AH33" s="5">
        <f>C33*AH30</f>
        <v>625.29</v>
      </c>
      <c r="AI33" s="15">
        <f>C33*AI30</f>
        <v>613.69999999999993</v>
      </c>
      <c r="AJ33" s="15">
        <f>C33*AJ30</f>
        <v>618.26</v>
      </c>
      <c r="AK33" s="15">
        <f>C33*AK30</f>
        <v>622.25</v>
      </c>
      <c r="AL33" s="15">
        <f>C33*AL30</f>
        <v>628.1400000000001</v>
      </c>
      <c r="AM33" s="15">
        <f>C33*AM30</f>
        <v>632.51</v>
      </c>
      <c r="AN33" s="15">
        <f>C33*AN30</f>
        <v>653.03</v>
      </c>
      <c r="AO33" s="15">
        <f>C33*AO30</f>
        <v>749.3599999999999</v>
      </c>
      <c r="AP33" s="15">
        <f>C33*AP30</f>
        <v>746.12999999999988</v>
      </c>
      <c r="AQ33" s="15">
        <f>C33*AQ30</f>
        <v>749.16999999999985</v>
      </c>
      <c r="AR33" s="15">
        <f>C33*AR30</f>
        <v>665.37999999999988</v>
      </c>
      <c r="AT33" s="9">
        <v>4.41</v>
      </c>
      <c r="AU33" s="9">
        <v>0.16</v>
      </c>
      <c r="AV33" s="9">
        <v>0.17</v>
      </c>
      <c r="AW33" s="9">
        <v>5.07</v>
      </c>
      <c r="AX33" s="9">
        <v>1.08</v>
      </c>
      <c r="AY33" s="9">
        <v>0.23</v>
      </c>
      <c r="AZ33" s="9">
        <v>0.31</v>
      </c>
      <c r="BA33" s="9">
        <v>0.21</v>
      </c>
      <c r="BB33" s="9">
        <v>0.24</v>
      </c>
      <c r="BC33" s="9">
        <v>0.61</v>
      </c>
      <c r="BD33" s="9">
        <v>0.17</v>
      </c>
      <c r="BE33" s="9">
        <v>1.32</v>
      </c>
      <c r="BF33" s="9">
        <v>0.69</v>
      </c>
      <c r="BG33" s="9">
        <v>0.56999999999999995</v>
      </c>
      <c r="BH33" s="9">
        <v>0.89</v>
      </c>
      <c r="BI33" s="9">
        <v>0.46</v>
      </c>
      <c r="BJ33" s="9">
        <v>0.79</v>
      </c>
      <c r="BK33" s="9">
        <v>0.02</v>
      </c>
      <c r="BL33" s="9">
        <v>0.42</v>
      </c>
      <c r="BM33" s="9">
        <v>0.13</v>
      </c>
      <c r="BN33" s="9">
        <v>1.72</v>
      </c>
      <c r="BO33" s="9">
        <v>0.36</v>
      </c>
      <c r="BP33" s="9">
        <v>0.23</v>
      </c>
      <c r="BQ33" s="9">
        <v>0.1</v>
      </c>
      <c r="BR33" s="9">
        <v>0.14000000000000001</v>
      </c>
      <c r="BS33" s="9">
        <v>0.22</v>
      </c>
      <c r="BT33" s="9">
        <v>1.35</v>
      </c>
      <c r="BU33" s="9">
        <v>0.46</v>
      </c>
      <c r="BV33" s="9">
        <v>0.19</v>
      </c>
      <c r="BW33" s="9">
        <v>0.41</v>
      </c>
      <c r="BX33" s="9">
        <v>0.37</v>
      </c>
      <c r="BY33" s="9">
        <v>0.11</v>
      </c>
      <c r="BZ33" s="9">
        <v>1.67</v>
      </c>
      <c r="CA33" s="9">
        <v>1.49</v>
      </c>
      <c r="CB33" s="9">
        <v>2.5</v>
      </c>
      <c r="CC33" s="15">
        <v>2.2599999999999998</v>
      </c>
      <c r="CD33" s="9">
        <v>1.61</v>
      </c>
      <c r="CE33" s="9">
        <v>2.96</v>
      </c>
    </row>
    <row r="34" spans="1:83" ht="30" customHeight="1" x14ac:dyDescent="0.3">
      <c r="A34" s="3"/>
      <c r="B34" s="3"/>
      <c r="C34" s="4">
        <v>48</v>
      </c>
      <c r="D34" s="5">
        <f>D30*C34</f>
        <v>1725.6000000000001</v>
      </c>
      <c r="E34" s="5">
        <f>E30*C34</f>
        <v>1512.48</v>
      </c>
      <c r="F34" s="5">
        <f t="shared" si="23"/>
        <v>1548.4800000000002</v>
      </c>
      <c r="G34" s="5">
        <f t="shared" si="0"/>
        <v>1545.5200000000002</v>
      </c>
      <c r="H34" s="5">
        <f>C34*H30</f>
        <v>1329.1200000000003</v>
      </c>
      <c r="I34" s="5">
        <f>C34*I30</f>
        <v>1437.6000000000001</v>
      </c>
      <c r="J34" s="5">
        <f>C34*J30</f>
        <v>1557.6000000000001</v>
      </c>
      <c r="K34" s="5">
        <f>C34*K30</f>
        <v>1629.1200000000003</v>
      </c>
      <c r="L34" s="5">
        <f>C34*L30</f>
        <v>1709.2800000000002</v>
      </c>
      <c r="M34" s="5">
        <f>C34*M30</f>
        <v>1714.5600000000004</v>
      </c>
      <c r="N34" s="5">
        <f>C34*N30</f>
        <v>1732.3200000000002</v>
      </c>
      <c r="O34" s="5">
        <f>C34*O30</f>
        <v>1752</v>
      </c>
      <c r="P34" s="5">
        <f>C34*P30</f>
        <v>1742.88</v>
      </c>
      <c r="Q34" s="5">
        <f>C34*Q30</f>
        <v>1720.8000000000002</v>
      </c>
      <c r="R34" s="5">
        <f>C34*R30</f>
        <v>1656</v>
      </c>
      <c r="S34" s="5">
        <f>C34*S30</f>
        <v>1645.44</v>
      </c>
      <c r="T34" s="5">
        <f>C34*T30</f>
        <v>1638.72</v>
      </c>
      <c r="U34" s="5">
        <f>C34*U30</f>
        <v>1633.92</v>
      </c>
      <c r="V34" s="5">
        <f>C34*V30</f>
        <v>1644.9599999999998</v>
      </c>
      <c r="W34" s="5">
        <f>C34*W30</f>
        <v>1662.2399999999998</v>
      </c>
      <c r="X34" s="5">
        <f>C34*X30</f>
        <v>1744.7999999999997</v>
      </c>
      <c r="Y34" s="5">
        <f>C34*Y30</f>
        <v>1751.04</v>
      </c>
      <c r="Z34" s="5">
        <f>C34*Z30</f>
        <v>1771.1999999999998</v>
      </c>
      <c r="AA34" s="5">
        <f>C34*AA30</f>
        <v>1770.2399999999998</v>
      </c>
      <c r="AB34" s="5">
        <f>C34*AB30</f>
        <v>1732.3199999999997</v>
      </c>
      <c r="AC34" s="5">
        <f>C34*AC30</f>
        <v>1754.3999999999999</v>
      </c>
      <c r="AD34" s="5">
        <f>C34*AD30</f>
        <v>1711.6799999999998</v>
      </c>
      <c r="AE34" s="5">
        <f>C34*AE30</f>
        <v>1684.3199999999997</v>
      </c>
      <c r="AF34" s="5">
        <f>C34*AF30</f>
        <v>1651.1999999999998</v>
      </c>
      <c r="AG34" s="5">
        <f>C34*AG30</f>
        <v>1587.84</v>
      </c>
      <c r="AH34" s="5">
        <f>C34*AH30</f>
        <v>1579.6799999999998</v>
      </c>
      <c r="AI34" s="15">
        <f>C34*AI30</f>
        <v>1550.3999999999999</v>
      </c>
      <c r="AJ34" s="15">
        <f>C34*AJ30</f>
        <v>1561.92</v>
      </c>
      <c r="AK34" s="15">
        <f>C34*AK30</f>
        <v>1572</v>
      </c>
      <c r="AL34" s="15">
        <f>C34*AL30</f>
        <v>1586.88</v>
      </c>
      <c r="AM34" s="15">
        <f>C34*AM30</f>
        <v>1597.92</v>
      </c>
      <c r="AN34" s="15">
        <f>C34*AN30</f>
        <v>1649.7599999999998</v>
      </c>
      <c r="AO34" s="15">
        <f>C34*AO30</f>
        <v>1893.12</v>
      </c>
      <c r="AP34" s="15">
        <f>C34*AP30</f>
        <v>1884.9599999999998</v>
      </c>
      <c r="AQ34" s="15">
        <f>C34*AQ30</f>
        <v>1892.6399999999996</v>
      </c>
      <c r="AR34" s="15">
        <f>C34*AR30</f>
        <v>1680.9599999999998</v>
      </c>
      <c r="AT34" s="9">
        <v>4.41</v>
      </c>
      <c r="AU34" s="9">
        <v>0.16</v>
      </c>
      <c r="AV34" s="9">
        <v>0.17</v>
      </c>
      <c r="AW34" s="9">
        <v>5.07</v>
      </c>
      <c r="AX34" s="9">
        <v>1.08</v>
      </c>
      <c r="AY34" s="9">
        <v>0.23</v>
      </c>
      <c r="AZ34" s="9">
        <v>0.31</v>
      </c>
      <c r="BA34" s="9">
        <v>0.21</v>
      </c>
      <c r="BB34" s="9">
        <v>0.24</v>
      </c>
      <c r="BC34" s="9">
        <v>0.61</v>
      </c>
      <c r="BD34" s="9">
        <v>0.17</v>
      </c>
      <c r="BE34" s="9">
        <v>1.32</v>
      </c>
      <c r="BF34" s="9">
        <v>0.69</v>
      </c>
      <c r="BG34" s="9">
        <v>0.56999999999999995</v>
      </c>
      <c r="BH34" s="9">
        <v>0.89</v>
      </c>
      <c r="BI34" s="9">
        <v>0.46</v>
      </c>
      <c r="BJ34" s="9">
        <v>0.79</v>
      </c>
      <c r="BK34" s="9">
        <v>0.02</v>
      </c>
      <c r="BL34" s="9">
        <v>0.42</v>
      </c>
      <c r="BM34" s="9">
        <v>0.13</v>
      </c>
      <c r="BN34" s="9">
        <v>1.72</v>
      </c>
      <c r="BO34" s="9">
        <v>0.36</v>
      </c>
      <c r="BP34" s="9">
        <v>0.23</v>
      </c>
      <c r="BQ34" s="9">
        <v>0.1</v>
      </c>
      <c r="BR34" s="9">
        <v>0.14000000000000001</v>
      </c>
      <c r="BS34" s="9">
        <v>0.22</v>
      </c>
      <c r="BT34" s="9">
        <v>1.35</v>
      </c>
      <c r="BU34" s="9">
        <v>0.46</v>
      </c>
      <c r="BV34" s="9">
        <v>0.19</v>
      </c>
      <c r="BW34" s="9">
        <v>0.41</v>
      </c>
      <c r="BX34" s="9">
        <v>0.37</v>
      </c>
      <c r="BY34" s="9">
        <v>0.11</v>
      </c>
      <c r="BZ34" s="9">
        <v>1.67</v>
      </c>
      <c r="CA34" s="9">
        <v>1.49</v>
      </c>
      <c r="CB34" s="9">
        <v>2.5</v>
      </c>
      <c r="CC34" s="15">
        <v>2.2599999999999998</v>
      </c>
      <c r="CD34" s="9">
        <v>1.61</v>
      </c>
      <c r="CE34" s="9">
        <v>2.96</v>
      </c>
    </row>
    <row r="35" spans="1:83" ht="30" customHeight="1" x14ac:dyDescent="0.3">
      <c r="A35" s="3" t="s">
        <v>5</v>
      </c>
      <c r="B35" s="3" t="s">
        <v>12</v>
      </c>
      <c r="C35" s="4" t="s">
        <v>7</v>
      </c>
      <c r="D35" s="5">
        <v>35.770000000000003</v>
      </c>
      <c r="E35" s="5">
        <f>D35-4.44</f>
        <v>31.330000000000002</v>
      </c>
      <c r="F35" s="5">
        <f>E35+0.75</f>
        <v>32.08</v>
      </c>
      <c r="G35" s="5">
        <f t="shared" si="0"/>
        <v>29.119999999999997</v>
      </c>
      <c r="H35" s="5">
        <f>G35-CD35</f>
        <v>27.509999999999998</v>
      </c>
      <c r="I35" s="5">
        <f>H35+CC35</f>
        <v>29.769999999999996</v>
      </c>
      <c r="J35" s="5">
        <f>I35+CB35</f>
        <v>32.269999999999996</v>
      </c>
      <c r="K35" s="5">
        <f>J35+CA35</f>
        <v>33.76</v>
      </c>
      <c r="L35" s="5">
        <f>K35+BZ35</f>
        <v>35.43</v>
      </c>
      <c r="M35" s="5">
        <f>L35+BY35</f>
        <v>35.54</v>
      </c>
      <c r="N35" s="5">
        <f>M35+BX35</f>
        <v>35.909999999999997</v>
      </c>
      <c r="O35" s="5">
        <f>N35+BW35</f>
        <v>36.319999999999993</v>
      </c>
      <c r="P35" s="5">
        <f>O35-BV35</f>
        <v>36.129999999999995</v>
      </c>
      <c r="Q35" s="5">
        <f>P35-BU35</f>
        <v>35.669999999999995</v>
      </c>
      <c r="R35" s="5">
        <f>Q35-BT35</f>
        <v>34.319999999999993</v>
      </c>
      <c r="S35" s="5">
        <f>R35-BS35</f>
        <v>34.099999999999994</v>
      </c>
      <c r="T35" s="5">
        <f>S35-BR35</f>
        <v>33.959999999999994</v>
      </c>
      <c r="U35" s="5">
        <f>T35-BQ35</f>
        <v>33.859999999999992</v>
      </c>
      <c r="V35" s="5">
        <f>U35+BP35</f>
        <v>34.089999999999989</v>
      </c>
      <c r="W35" s="5">
        <f>V35+BO35</f>
        <v>34.449999999999989</v>
      </c>
      <c r="X35" s="5">
        <f>W35+BN35</f>
        <v>36.169999999999987</v>
      </c>
      <c r="Y35" s="5">
        <f>X35+BM35</f>
        <v>36.29999999999999</v>
      </c>
      <c r="Z35" s="5">
        <f t="shared" si="2"/>
        <v>36.719999999999992</v>
      </c>
      <c r="AA35" s="5">
        <f t="shared" si="3"/>
        <v>36.699999999999989</v>
      </c>
      <c r="AB35" s="5">
        <f>AA35-BJ35</f>
        <v>35.909999999999989</v>
      </c>
      <c r="AC35" s="5">
        <f t="shared" si="5"/>
        <v>36.36999999999999</v>
      </c>
      <c r="AD35" s="5">
        <f t="shared" si="6"/>
        <v>35.47999999999999</v>
      </c>
      <c r="AE35" s="5">
        <f t="shared" si="7"/>
        <v>34.909999999999989</v>
      </c>
      <c r="AF35" s="5">
        <f t="shared" si="8"/>
        <v>34.219999999999992</v>
      </c>
      <c r="AG35" s="5">
        <f t="shared" si="9"/>
        <v>32.899999999999991</v>
      </c>
      <c r="AH35" s="5">
        <f t="shared" si="10"/>
        <v>32.72999999999999</v>
      </c>
      <c r="AI35" s="15">
        <f t="shared" si="11"/>
        <v>32.11999999999999</v>
      </c>
      <c r="AJ35" s="15">
        <f t="shared" si="12"/>
        <v>32.359999999999992</v>
      </c>
      <c r="AK35" s="15">
        <f t="shared" si="13"/>
        <v>32.569999999999993</v>
      </c>
      <c r="AL35" s="15">
        <f t="shared" si="14"/>
        <v>32.879999999999995</v>
      </c>
      <c r="AM35" s="15">
        <f t="shared" si="15"/>
        <v>33.109999999999992</v>
      </c>
      <c r="AN35" s="15">
        <f>AM35+AX35</f>
        <v>34.189999999999991</v>
      </c>
      <c r="AO35" s="15">
        <f t="shared" si="16"/>
        <v>39.259999999999991</v>
      </c>
      <c r="AP35" s="15">
        <f t="shared" si="17"/>
        <v>39.089999999999989</v>
      </c>
      <c r="AQ35" s="15">
        <f t="shared" si="18"/>
        <v>39.249999999999986</v>
      </c>
      <c r="AR35" s="15">
        <f t="shared" si="19"/>
        <v>34.839999999999989</v>
      </c>
      <c r="AT35" s="9">
        <v>4.41</v>
      </c>
      <c r="AU35" s="9">
        <v>0.16</v>
      </c>
      <c r="AV35" s="9">
        <v>0.17</v>
      </c>
      <c r="AW35" s="9">
        <v>5.07</v>
      </c>
      <c r="AX35" s="9">
        <v>1.08</v>
      </c>
      <c r="AY35" s="9">
        <v>0.23</v>
      </c>
      <c r="AZ35" s="9">
        <v>0.31</v>
      </c>
      <c r="BA35" s="9">
        <v>0.21</v>
      </c>
      <c r="BB35" s="9">
        <v>0.24</v>
      </c>
      <c r="BC35" s="9">
        <v>0.61</v>
      </c>
      <c r="BD35" s="9">
        <v>0.17</v>
      </c>
      <c r="BE35" s="9">
        <v>1.32</v>
      </c>
      <c r="BF35" s="9">
        <v>0.69</v>
      </c>
      <c r="BG35" s="9">
        <v>0.56999999999999995</v>
      </c>
      <c r="BH35" s="9">
        <v>0.89</v>
      </c>
      <c r="BI35" s="9">
        <v>0.46</v>
      </c>
      <c r="BJ35" s="9">
        <v>0.79</v>
      </c>
      <c r="BK35" s="9">
        <v>0.02</v>
      </c>
      <c r="BL35" s="9">
        <v>0.42</v>
      </c>
      <c r="BM35" s="9">
        <v>0.13</v>
      </c>
      <c r="BN35" s="9">
        <v>1.72</v>
      </c>
      <c r="BO35" s="9">
        <v>0.36</v>
      </c>
      <c r="BP35" s="9">
        <v>0.23</v>
      </c>
      <c r="BQ35" s="9">
        <v>0.1</v>
      </c>
      <c r="BR35" s="9">
        <v>0.14000000000000001</v>
      </c>
      <c r="BS35" s="9">
        <v>0.22</v>
      </c>
      <c r="BT35" s="9">
        <v>1.35</v>
      </c>
      <c r="BU35" s="9">
        <v>0.46</v>
      </c>
      <c r="BV35" s="9">
        <v>0.19</v>
      </c>
      <c r="BW35" s="9">
        <v>0.41</v>
      </c>
      <c r="BX35" s="9">
        <v>0.37</v>
      </c>
      <c r="BY35" s="9">
        <v>0.11</v>
      </c>
      <c r="BZ35" s="9">
        <v>1.67</v>
      </c>
      <c r="CA35" s="9">
        <v>1.49</v>
      </c>
      <c r="CB35" s="9">
        <v>2.5</v>
      </c>
      <c r="CC35" s="15">
        <v>2.2599999999999998</v>
      </c>
      <c r="CD35" s="9">
        <v>1.61</v>
      </c>
      <c r="CE35" s="9">
        <v>2.96</v>
      </c>
    </row>
    <row r="36" spans="1:83" ht="30" customHeight="1" x14ac:dyDescent="0.3">
      <c r="A36" s="3"/>
      <c r="B36" s="3"/>
      <c r="C36" s="4">
        <v>9</v>
      </c>
      <c r="D36" s="5">
        <f>D35*C36</f>
        <v>321.93</v>
      </c>
      <c r="E36" s="5">
        <f>E35*C36</f>
        <v>281.97000000000003</v>
      </c>
      <c r="F36" s="5">
        <f>C36*$F$35</f>
        <v>288.71999999999997</v>
      </c>
      <c r="G36" s="5">
        <f t="shared" si="0"/>
        <v>285.76</v>
      </c>
      <c r="H36" s="5">
        <f>C36*H35</f>
        <v>247.58999999999997</v>
      </c>
      <c r="I36" s="5">
        <f>C36*I35</f>
        <v>267.92999999999995</v>
      </c>
      <c r="J36" s="5">
        <f>C36*J35</f>
        <v>290.42999999999995</v>
      </c>
      <c r="K36" s="5">
        <f>C36*K35</f>
        <v>303.83999999999997</v>
      </c>
      <c r="L36" s="5">
        <f>C36*L35</f>
        <v>318.87</v>
      </c>
      <c r="M36" s="5">
        <f>C36*M35</f>
        <v>319.86</v>
      </c>
      <c r="N36" s="5">
        <f>C36*N35</f>
        <v>323.18999999999994</v>
      </c>
      <c r="O36" s="5">
        <f>C36*O35</f>
        <v>326.87999999999994</v>
      </c>
      <c r="P36" s="5">
        <f>C36*P35</f>
        <v>325.16999999999996</v>
      </c>
      <c r="Q36" s="5">
        <f>C36*Q35</f>
        <v>321.02999999999997</v>
      </c>
      <c r="R36" s="5">
        <f>C36*R35</f>
        <v>308.87999999999994</v>
      </c>
      <c r="S36" s="5">
        <f>C36*S35</f>
        <v>306.89999999999998</v>
      </c>
      <c r="T36" s="5">
        <f>C36*T35</f>
        <v>305.63999999999993</v>
      </c>
      <c r="U36" s="5">
        <f>C36*U35</f>
        <v>304.73999999999995</v>
      </c>
      <c r="V36" s="5">
        <f>C36*V35</f>
        <v>306.80999999999989</v>
      </c>
      <c r="W36" s="5">
        <f>C36*W35</f>
        <v>310.0499999999999</v>
      </c>
      <c r="X36" s="5">
        <f>C36*X35</f>
        <v>325.52999999999986</v>
      </c>
      <c r="Y36" s="5">
        <f>C36*Y35</f>
        <v>326.69999999999993</v>
      </c>
      <c r="Z36" s="5">
        <f>C36*Z35</f>
        <v>330.4799999999999</v>
      </c>
      <c r="AA36" s="5">
        <f>C36*AA35</f>
        <v>330.2999999999999</v>
      </c>
      <c r="AB36" s="5">
        <f>C36*AB35</f>
        <v>323.18999999999988</v>
      </c>
      <c r="AC36" s="5">
        <f>C36*AC35</f>
        <v>327.32999999999993</v>
      </c>
      <c r="AD36" s="5">
        <f>C36*AD35</f>
        <v>319.31999999999994</v>
      </c>
      <c r="AE36" s="5">
        <f>C36*AE35</f>
        <v>314.18999999999988</v>
      </c>
      <c r="AF36" s="5">
        <f>C36*AF35</f>
        <v>307.9799999999999</v>
      </c>
      <c r="AG36" s="5">
        <f>C36*AG35</f>
        <v>296.09999999999991</v>
      </c>
      <c r="AH36" s="5">
        <f>C36*AH35</f>
        <v>294.56999999999994</v>
      </c>
      <c r="AI36" s="15">
        <f>C36*AI35</f>
        <v>289.07999999999993</v>
      </c>
      <c r="AJ36" s="15">
        <f>C36*AJ35</f>
        <v>291.23999999999995</v>
      </c>
      <c r="AK36" s="15">
        <f>C36*AK35</f>
        <v>293.12999999999994</v>
      </c>
      <c r="AL36" s="15">
        <f>C36*AL35</f>
        <v>295.91999999999996</v>
      </c>
      <c r="AM36" s="15">
        <f>C36*AM35</f>
        <v>297.98999999999995</v>
      </c>
      <c r="AN36" s="15">
        <f>C36*AN35</f>
        <v>307.70999999999992</v>
      </c>
      <c r="AO36" s="15">
        <f>C36*AO35</f>
        <v>353.33999999999992</v>
      </c>
      <c r="AP36" s="15">
        <f>C36*AP35</f>
        <v>351.80999999999989</v>
      </c>
      <c r="AQ36" s="15">
        <f>C36*AQ35</f>
        <v>353.24999999999989</v>
      </c>
      <c r="AR36" s="15">
        <f>C36*AR35</f>
        <v>313.55999999999989</v>
      </c>
      <c r="AT36" s="9">
        <v>4.41</v>
      </c>
      <c r="AU36" s="9">
        <v>0.16</v>
      </c>
      <c r="AV36" s="9">
        <v>0.17</v>
      </c>
      <c r="AW36" s="9">
        <v>5.07</v>
      </c>
      <c r="AX36" s="9">
        <v>1.08</v>
      </c>
      <c r="AY36" s="9">
        <v>0.23</v>
      </c>
      <c r="AZ36" s="9">
        <v>0.31</v>
      </c>
      <c r="BA36" s="9">
        <v>0.21</v>
      </c>
      <c r="BB36" s="9">
        <v>0.24</v>
      </c>
      <c r="BC36" s="9">
        <v>0.61</v>
      </c>
      <c r="BD36" s="9">
        <v>0.17</v>
      </c>
      <c r="BE36" s="9">
        <v>1.32</v>
      </c>
      <c r="BF36" s="9">
        <v>0.69</v>
      </c>
      <c r="BG36" s="9">
        <v>0.56999999999999995</v>
      </c>
      <c r="BH36" s="9">
        <v>0.89</v>
      </c>
      <c r="BI36" s="9">
        <v>0.46</v>
      </c>
      <c r="BJ36" s="9">
        <v>0.79</v>
      </c>
      <c r="BK36" s="9">
        <v>0.02</v>
      </c>
      <c r="BL36" s="9">
        <v>0.42</v>
      </c>
      <c r="BM36" s="9">
        <v>0.13</v>
      </c>
      <c r="BN36" s="9">
        <v>1.72</v>
      </c>
      <c r="BO36" s="9">
        <v>0.36</v>
      </c>
      <c r="BP36" s="9">
        <v>0.23</v>
      </c>
      <c r="BQ36" s="9">
        <v>0.1</v>
      </c>
      <c r="BR36" s="9">
        <v>0.14000000000000001</v>
      </c>
      <c r="BS36" s="9">
        <v>0.22</v>
      </c>
      <c r="BT36" s="9">
        <v>1.35</v>
      </c>
      <c r="BU36" s="9">
        <v>0.46</v>
      </c>
      <c r="BV36" s="9">
        <v>0.19</v>
      </c>
      <c r="BW36" s="9">
        <v>0.41</v>
      </c>
      <c r="BX36" s="9">
        <v>0.37</v>
      </c>
      <c r="BY36" s="9">
        <v>0.11</v>
      </c>
      <c r="BZ36" s="9">
        <v>1.67</v>
      </c>
      <c r="CA36" s="9">
        <v>1.49</v>
      </c>
      <c r="CB36" s="9">
        <v>2.5</v>
      </c>
      <c r="CC36" s="15">
        <v>2.2599999999999998</v>
      </c>
      <c r="CD36" s="9">
        <v>1.61</v>
      </c>
      <c r="CE36" s="9">
        <v>2.96</v>
      </c>
    </row>
    <row r="37" spans="1:83" ht="30" customHeight="1" x14ac:dyDescent="0.3">
      <c r="A37" s="3"/>
      <c r="B37" s="3"/>
      <c r="C37" s="4">
        <v>14</v>
      </c>
      <c r="D37" s="5">
        <f>D35*C37</f>
        <v>500.78000000000003</v>
      </c>
      <c r="E37" s="5">
        <f>E35*C37</f>
        <v>438.62</v>
      </c>
      <c r="F37" s="5">
        <f t="shared" ref="F37:F39" si="24">C37*$F$35</f>
        <v>449.12</v>
      </c>
      <c r="G37" s="5">
        <f t="shared" si="0"/>
        <v>446.16</v>
      </c>
      <c r="H37" s="5">
        <f>C37*H35</f>
        <v>385.14</v>
      </c>
      <c r="I37" s="5">
        <f>C37*I35</f>
        <v>416.78</v>
      </c>
      <c r="J37" s="5">
        <f>C37*J35</f>
        <v>451.78</v>
      </c>
      <c r="K37" s="5">
        <f>C37*K35</f>
        <v>472.64</v>
      </c>
      <c r="L37" s="5">
        <f>C37*L35</f>
        <v>496.02</v>
      </c>
      <c r="M37" s="5">
        <f>C37*M35</f>
        <v>497.56</v>
      </c>
      <c r="N37" s="5">
        <f>C37*N35</f>
        <v>502.73999999999995</v>
      </c>
      <c r="O37" s="5">
        <f>C37*O35</f>
        <v>508.4799999999999</v>
      </c>
      <c r="P37" s="5">
        <f>C37*P35</f>
        <v>505.81999999999994</v>
      </c>
      <c r="Q37" s="5">
        <f>C37*Q35</f>
        <v>499.37999999999994</v>
      </c>
      <c r="R37" s="5">
        <f>C37*R35</f>
        <v>480.4799999999999</v>
      </c>
      <c r="S37" s="5">
        <f>C37*S35</f>
        <v>477.39999999999992</v>
      </c>
      <c r="T37" s="5">
        <f>C37*T35</f>
        <v>475.43999999999994</v>
      </c>
      <c r="U37" s="5">
        <f>C37*U35</f>
        <v>474.03999999999991</v>
      </c>
      <c r="V37" s="5">
        <f>C37*V35</f>
        <v>477.25999999999988</v>
      </c>
      <c r="W37" s="5">
        <f>C37*W35</f>
        <v>482.29999999999984</v>
      </c>
      <c r="X37" s="5">
        <f>C37*X35</f>
        <v>506.37999999999982</v>
      </c>
      <c r="Y37" s="5">
        <f>C37*Y35</f>
        <v>508.19999999999987</v>
      </c>
      <c r="Z37" s="5">
        <f>C37*Z35</f>
        <v>514.07999999999993</v>
      </c>
      <c r="AA37" s="5">
        <f>C37*AA35</f>
        <v>513.79999999999984</v>
      </c>
      <c r="AB37" s="5">
        <f>C37*AB35</f>
        <v>502.73999999999984</v>
      </c>
      <c r="AC37" s="5">
        <f>C37*AC35</f>
        <v>509.17999999999984</v>
      </c>
      <c r="AD37" s="5">
        <f>C37*AD35</f>
        <v>496.71999999999986</v>
      </c>
      <c r="AE37" s="5">
        <f>C37*AE35</f>
        <v>488.73999999999984</v>
      </c>
      <c r="AF37" s="5">
        <f>C37*AF35</f>
        <v>479.07999999999987</v>
      </c>
      <c r="AG37" s="5">
        <f>C37*AG35</f>
        <v>460.59999999999991</v>
      </c>
      <c r="AH37" s="5">
        <f>C37*AH35</f>
        <v>458.21999999999986</v>
      </c>
      <c r="AI37" s="15">
        <f>C37*AI35</f>
        <v>449.67999999999984</v>
      </c>
      <c r="AJ37" s="15">
        <f>C37*AJ35</f>
        <v>453.03999999999991</v>
      </c>
      <c r="AK37" s="15">
        <f>C37*AK35</f>
        <v>455.9799999999999</v>
      </c>
      <c r="AL37" s="15">
        <f>C37*AL35</f>
        <v>460.31999999999994</v>
      </c>
      <c r="AM37" s="15">
        <f>C37*AM35</f>
        <v>463.53999999999991</v>
      </c>
      <c r="AN37" s="15">
        <f>C37*AN35</f>
        <v>478.65999999999985</v>
      </c>
      <c r="AO37" s="15">
        <f>C37*AO35</f>
        <v>549.63999999999987</v>
      </c>
      <c r="AP37" s="15">
        <f>C37*AP35</f>
        <v>547.25999999999988</v>
      </c>
      <c r="AQ37" s="15">
        <f>C37*AQ35</f>
        <v>549.49999999999977</v>
      </c>
      <c r="AR37" s="15">
        <f>C37*AR35</f>
        <v>487.75999999999988</v>
      </c>
      <c r="AT37" s="9">
        <v>4.41</v>
      </c>
      <c r="AU37" s="9">
        <v>0.16</v>
      </c>
      <c r="AV37" s="9">
        <v>0.17</v>
      </c>
      <c r="AW37" s="9">
        <v>5.07</v>
      </c>
      <c r="AX37" s="9">
        <v>1.08</v>
      </c>
      <c r="AY37" s="9">
        <v>0.23</v>
      </c>
      <c r="AZ37" s="9">
        <v>0.31</v>
      </c>
      <c r="BA37" s="9">
        <v>0.21</v>
      </c>
      <c r="BB37" s="9">
        <v>0.24</v>
      </c>
      <c r="BC37" s="9">
        <v>0.61</v>
      </c>
      <c r="BD37" s="9">
        <v>0.17</v>
      </c>
      <c r="BE37" s="9">
        <v>1.32</v>
      </c>
      <c r="BF37" s="9">
        <v>0.69</v>
      </c>
      <c r="BG37" s="9">
        <v>0.56999999999999995</v>
      </c>
      <c r="BH37" s="9">
        <v>0.89</v>
      </c>
      <c r="BI37" s="9">
        <v>0.46</v>
      </c>
      <c r="BJ37" s="9">
        <v>0.79</v>
      </c>
      <c r="BK37" s="9">
        <v>0.02</v>
      </c>
      <c r="BL37" s="9">
        <v>0.42</v>
      </c>
      <c r="BM37" s="9">
        <v>0.13</v>
      </c>
      <c r="BN37" s="9">
        <v>1.72</v>
      </c>
      <c r="BO37" s="9">
        <v>0.36</v>
      </c>
      <c r="BP37" s="9">
        <v>0.23</v>
      </c>
      <c r="BQ37" s="9">
        <v>0.1</v>
      </c>
      <c r="BR37" s="9">
        <v>0.14000000000000001</v>
      </c>
      <c r="BS37" s="9">
        <v>0.22</v>
      </c>
      <c r="BT37" s="9">
        <v>1.35</v>
      </c>
      <c r="BU37" s="9">
        <v>0.46</v>
      </c>
      <c r="BV37" s="9">
        <v>0.19</v>
      </c>
      <c r="BW37" s="9">
        <v>0.41</v>
      </c>
      <c r="BX37" s="9">
        <v>0.37</v>
      </c>
      <c r="BY37" s="9">
        <v>0.11</v>
      </c>
      <c r="BZ37" s="9">
        <v>1.67</v>
      </c>
      <c r="CA37" s="9">
        <v>1.49</v>
      </c>
      <c r="CB37" s="9">
        <v>2.5</v>
      </c>
      <c r="CC37" s="15">
        <v>2.2599999999999998</v>
      </c>
      <c r="CD37" s="9">
        <v>1.61</v>
      </c>
      <c r="CE37" s="9">
        <v>2.96</v>
      </c>
    </row>
    <row r="38" spans="1:83" ht="30" customHeight="1" x14ac:dyDescent="0.3">
      <c r="A38" s="3"/>
      <c r="B38" s="3"/>
      <c r="C38" s="4">
        <v>19</v>
      </c>
      <c r="D38" s="5">
        <f>D35*C38</f>
        <v>679.63000000000011</v>
      </c>
      <c r="E38" s="5">
        <f>E35*C38</f>
        <v>595.27</v>
      </c>
      <c r="F38" s="5">
        <f t="shared" si="24"/>
        <v>609.52</v>
      </c>
      <c r="G38" s="5">
        <f t="shared" si="0"/>
        <v>606.55999999999995</v>
      </c>
      <c r="H38" s="5">
        <f>C38*H35</f>
        <v>522.68999999999994</v>
      </c>
      <c r="I38" s="5">
        <f>C38*I35</f>
        <v>565.62999999999988</v>
      </c>
      <c r="J38" s="5">
        <f>C38*J35</f>
        <v>613.12999999999988</v>
      </c>
      <c r="K38" s="5">
        <f>C38*K35</f>
        <v>641.43999999999994</v>
      </c>
      <c r="L38" s="5">
        <f>C38*L35</f>
        <v>673.17</v>
      </c>
      <c r="M38" s="5">
        <f>C38*M35</f>
        <v>675.26</v>
      </c>
      <c r="N38" s="5">
        <f>C38*N35</f>
        <v>682.29</v>
      </c>
      <c r="O38" s="5">
        <f>C38*O35</f>
        <v>690.07999999999993</v>
      </c>
      <c r="P38" s="5">
        <f>C38*P35</f>
        <v>686.46999999999991</v>
      </c>
      <c r="Q38" s="5">
        <f>C38*Q35</f>
        <v>677.7299999999999</v>
      </c>
      <c r="R38" s="5">
        <f>C38*R35</f>
        <v>652.07999999999993</v>
      </c>
      <c r="S38" s="5">
        <f>C38*S35</f>
        <v>647.89999999999986</v>
      </c>
      <c r="T38" s="5">
        <f>C38*T35</f>
        <v>645.2399999999999</v>
      </c>
      <c r="U38" s="5">
        <f>C38*U35</f>
        <v>643.3399999999998</v>
      </c>
      <c r="V38" s="5">
        <f>C38*V35</f>
        <v>647.70999999999981</v>
      </c>
      <c r="W38" s="5">
        <f>C38*W35</f>
        <v>654.54999999999973</v>
      </c>
      <c r="X38" s="5">
        <f>C38*X35</f>
        <v>687.22999999999979</v>
      </c>
      <c r="Y38" s="5">
        <f>C38*Y35</f>
        <v>689.69999999999982</v>
      </c>
      <c r="Z38" s="5">
        <f>C38*Z35</f>
        <v>697.67999999999984</v>
      </c>
      <c r="AA38" s="5">
        <f>C38*AA35</f>
        <v>697.29999999999973</v>
      </c>
      <c r="AB38" s="5">
        <f>C38*AB35</f>
        <v>682.28999999999985</v>
      </c>
      <c r="AC38" s="5">
        <f>C38*AC35</f>
        <v>691.02999999999986</v>
      </c>
      <c r="AD38" s="5">
        <f>C38*AD35</f>
        <v>674.11999999999978</v>
      </c>
      <c r="AE38" s="5">
        <f>C38*AE35</f>
        <v>663.28999999999985</v>
      </c>
      <c r="AF38" s="5">
        <f>C38*AF35</f>
        <v>650.17999999999984</v>
      </c>
      <c r="AG38" s="5">
        <f>C38*AG35</f>
        <v>625.0999999999998</v>
      </c>
      <c r="AH38" s="5">
        <f>C38*AH35</f>
        <v>621.86999999999978</v>
      </c>
      <c r="AI38" s="15">
        <f>C38*AI35</f>
        <v>610.27999999999986</v>
      </c>
      <c r="AJ38" s="15">
        <f>C38*AJ35</f>
        <v>614.8399999999998</v>
      </c>
      <c r="AK38" s="15">
        <f>C38*AK35</f>
        <v>618.82999999999993</v>
      </c>
      <c r="AL38" s="15">
        <f>C38*AL35</f>
        <v>624.71999999999991</v>
      </c>
      <c r="AM38" s="15">
        <f>C38*AM35</f>
        <v>629.0899999999998</v>
      </c>
      <c r="AN38" s="15">
        <f>C38*AN35</f>
        <v>649.60999999999979</v>
      </c>
      <c r="AO38" s="15">
        <f>C38*AO35</f>
        <v>745.93999999999983</v>
      </c>
      <c r="AP38" s="15">
        <f>C38*AP35</f>
        <v>742.70999999999981</v>
      </c>
      <c r="AQ38" s="15">
        <f>C38*AQ35</f>
        <v>745.74999999999977</v>
      </c>
      <c r="AR38" s="15">
        <f>C38*AR35</f>
        <v>661.95999999999981</v>
      </c>
      <c r="AT38" s="9">
        <v>4.41</v>
      </c>
      <c r="AU38" s="9">
        <v>0.16</v>
      </c>
      <c r="AV38" s="9">
        <v>0.17</v>
      </c>
      <c r="AW38" s="9">
        <v>5.07</v>
      </c>
      <c r="AX38" s="9">
        <v>1.08</v>
      </c>
      <c r="AY38" s="9">
        <v>0.23</v>
      </c>
      <c r="AZ38" s="9">
        <v>0.31</v>
      </c>
      <c r="BA38" s="9">
        <v>0.21</v>
      </c>
      <c r="BB38" s="9">
        <v>0.24</v>
      </c>
      <c r="BC38" s="9">
        <v>0.61</v>
      </c>
      <c r="BD38" s="9">
        <v>0.17</v>
      </c>
      <c r="BE38" s="9">
        <v>1.32</v>
      </c>
      <c r="BF38" s="9">
        <v>0.69</v>
      </c>
      <c r="BG38" s="9">
        <v>0.56999999999999995</v>
      </c>
      <c r="BH38" s="9">
        <v>0.89</v>
      </c>
      <c r="BI38" s="9">
        <v>0.46</v>
      </c>
      <c r="BJ38" s="9">
        <v>0.79</v>
      </c>
      <c r="BK38" s="9">
        <v>0.02</v>
      </c>
      <c r="BL38" s="9">
        <v>0.42</v>
      </c>
      <c r="BM38" s="9">
        <v>0.13</v>
      </c>
      <c r="BN38" s="9">
        <v>1.72</v>
      </c>
      <c r="BO38" s="9">
        <v>0.36</v>
      </c>
      <c r="BP38" s="9">
        <v>0.23</v>
      </c>
      <c r="BQ38" s="9">
        <v>0.1</v>
      </c>
      <c r="BR38" s="9">
        <v>0.14000000000000001</v>
      </c>
      <c r="BS38" s="9">
        <v>0.22</v>
      </c>
      <c r="BT38" s="9">
        <v>1.35</v>
      </c>
      <c r="BU38" s="9">
        <v>0.46</v>
      </c>
      <c r="BV38" s="9">
        <v>0.19</v>
      </c>
      <c r="BW38" s="9">
        <v>0.41</v>
      </c>
      <c r="BX38" s="9">
        <v>0.37</v>
      </c>
      <c r="BY38" s="9">
        <v>0.11</v>
      </c>
      <c r="BZ38" s="9">
        <v>1.67</v>
      </c>
      <c r="CA38" s="9">
        <v>1.49</v>
      </c>
      <c r="CB38" s="9">
        <v>2.5</v>
      </c>
      <c r="CC38" s="15">
        <v>2.2599999999999998</v>
      </c>
      <c r="CD38" s="9">
        <v>1.61</v>
      </c>
      <c r="CE38" s="9">
        <v>2.96</v>
      </c>
    </row>
    <row r="39" spans="1:83" ht="30" customHeight="1" x14ac:dyDescent="0.3">
      <c r="A39" s="3"/>
      <c r="B39" s="3"/>
      <c r="C39" s="4">
        <v>48</v>
      </c>
      <c r="D39" s="5">
        <f>D35*C39</f>
        <v>1716.96</v>
      </c>
      <c r="E39" s="5">
        <f>E35*C39</f>
        <v>1503.8400000000001</v>
      </c>
      <c r="F39" s="5">
        <f t="shared" si="24"/>
        <v>1539.84</v>
      </c>
      <c r="G39" s="5">
        <f t="shared" si="0"/>
        <v>1536.8799999999999</v>
      </c>
      <c r="H39" s="5">
        <f>C39*H35</f>
        <v>1320.48</v>
      </c>
      <c r="I39" s="5">
        <f>C39*I35</f>
        <v>1428.9599999999998</v>
      </c>
      <c r="J39" s="5">
        <f>C39*J35</f>
        <v>1548.9599999999998</v>
      </c>
      <c r="K39" s="5">
        <f>C39*K35</f>
        <v>1620.48</v>
      </c>
      <c r="L39" s="5">
        <f>C39*L35</f>
        <v>1700.6399999999999</v>
      </c>
      <c r="M39" s="5">
        <f>C39*M35</f>
        <v>1705.92</v>
      </c>
      <c r="N39" s="5">
        <f>C39*N35</f>
        <v>1723.6799999999998</v>
      </c>
      <c r="O39" s="5">
        <f>C39*O35</f>
        <v>1743.3599999999997</v>
      </c>
      <c r="P39" s="5">
        <f>C39*P35</f>
        <v>1734.2399999999998</v>
      </c>
      <c r="Q39" s="5">
        <f>C39*Q35</f>
        <v>1712.1599999999999</v>
      </c>
      <c r="R39" s="5">
        <f>C39*R35</f>
        <v>1647.3599999999997</v>
      </c>
      <c r="S39" s="5">
        <f>C39*S35</f>
        <v>1636.7999999999997</v>
      </c>
      <c r="T39" s="5">
        <f>C39*T35</f>
        <v>1630.0799999999997</v>
      </c>
      <c r="U39" s="5">
        <f>C39*U35</f>
        <v>1625.2799999999997</v>
      </c>
      <c r="V39" s="5">
        <f>C39*V35</f>
        <v>1636.3199999999995</v>
      </c>
      <c r="W39" s="5">
        <f>C39*W35</f>
        <v>1653.5999999999995</v>
      </c>
      <c r="X39" s="5">
        <f>C39*X35</f>
        <v>1736.1599999999994</v>
      </c>
      <c r="Y39" s="5">
        <f>C39*Y35</f>
        <v>1742.3999999999996</v>
      </c>
      <c r="Z39" s="5">
        <f>C39*Z35</f>
        <v>1762.5599999999995</v>
      </c>
      <c r="AA39" s="5">
        <f>C39*AA35</f>
        <v>1761.5999999999995</v>
      </c>
      <c r="AB39" s="5">
        <f>C39*AB35</f>
        <v>1723.6799999999994</v>
      </c>
      <c r="AC39" s="5">
        <f>C39*AC35</f>
        <v>1745.7599999999995</v>
      </c>
      <c r="AD39" s="5">
        <f>C39*AD35</f>
        <v>1703.0399999999995</v>
      </c>
      <c r="AE39" s="5">
        <f>C39*AE35</f>
        <v>1675.6799999999994</v>
      </c>
      <c r="AF39" s="5">
        <f>C39*AF35</f>
        <v>1642.5599999999995</v>
      </c>
      <c r="AG39" s="5">
        <f>C39*AG35</f>
        <v>1579.1999999999996</v>
      </c>
      <c r="AH39" s="5">
        <f>C39*AH35</f>
        <v>1571.0399999999995</v>
      </c>
      <c r="AI39" s="15">
        <f>C39*AI35</f>
        <v>1541.7599999999995</v>
      </c>
      <c r="AJ39" s="15">
        <f>C39*AJ35</f>
        <v>1553.2799999999997</v>
      </c>
      <c r="AK39" s="15">
        <f>C39*AK35</f>
        <v>1563.3599999999997</v>
      </c>
      <c r="AL39" s="15">
        <f>C39*AL35</f>
        <v>1578.2399999999998</v>
      </c>
      <c r="AM39" s="15">
        <f>C39*AM35</f>
        <v>1589.2799999999997</v>
      </c>
      <c r="AN39" s="15">
        <f>C39*AN35</f>
        <v>1641.1199999999994</v>
      </c>
      <c r="AO39" s="15">
        <f>C39*AO35</f>
        <v>1884.4799999999996</v>
      </c>
      <c r="AP39" s="15">
        <f>C39*AP35</f>
        <v>1876.3199999999995</v>
      </c>
      <c r="AQ39" s="15">
        <f>C39*AQ35</f>
        <v>1883.9999999999993</v>
      </c>
      <c r="AR39" s="15">
        <f>C39*AR35</f>
        <v>1672.3199999999995</v>
      </c>
      <c r="AT39" s="9">
        <v>4.41</v>
      </c>
      <c r="AU39" s="9">
        <v>0.16</v>
      </c>
      <c r="AV39" s="9">
        <v>0.17</v>
      </c>
      <c r="AW39" s="9">
        <v>5.07</v>
      </c>
      <c r="AX39" s="9">
        <v>1.08</v>
      </c>
      <c r="AY39" s="9">
        <v>0.23</v>
      </c>
      <c r="AZ39" s="9">
        <v>0.31</v>
      </c>
      <c r="BA39" s="9">
        <v>0.21</v>
      </c>
      <c r="BB39" s="9">
        <v>0.24</v>
      </c>
      <c r="BC39" s="9">
        <v>0.61</v>
      </c>
      <c r="BD39" s="9">
        <v>0.17</v>
      </c>
      <c r="BE39" s="9">
        <v>1.32</v>
      </c>
      <c r="BF39" s="9">
        <v>0.69</v>
      </c>
      <c r="BG39" s="9">
        <v>0.56999999999999995</v>
      </c>
      <c r="BH39" s="9">
        <v>0.89</v>
      </c>
      <c r="BI39" s="9">
        <v>0.46</v>
      </c>
      <c r="BJ39" s="9">
        <v>0.79</v>
      </c>
      <c r="BK39" s="9">
        <v>0.02</v>
      </c>
      <c r="BL39" s="9">
        <v>0.42</v>
      </c>
      <c r="BM39" s="9">
        <v>0.13</v>
      </c>
      <c r="BN39" s="9">
        <v>1.72</v>
      </c>
      <c r="BO39" s="9">
        <v>0.36</v>
      </c>
      <c r="BP39" s="9">
        <v>0.23</v>
      </c>
      <c r="BQ39" s="9">
        <v>0.1</v>
      </c>
      <c r="BR39" s="9">
        <v>0.14000000000000001</v>
      </c>
      <c r="BS39" s="9">
        <v>0.22</v>
      </c>
      <c r="BT39" s="9">
        <v>1.35</v>
      </c>
      <c r="BU39" s="9">
        <v>0.46</v>
      </c>
      <c r="BV39" s="9">
        <v>0.19</v>
      </c>
      <c r="BW39" s="9">
        <v>0.41</v>
      </c>
      <c r="BX39" s="9">
        <v>0.37</v>
      </c>
      <c r="BY39" s="9">
        <v>0.11</v>
      </c>
      <c r="BZ39" s="9">
        <v>1.67</v>
      </c>
      <c r="CA39" s="9">
        <v>1.49</v>
      </c>
      <c r="CB39" s="9">
        <v>2.5</v>
      </c>
      <c r="CC39" s="15">
        <v>2.2599999999999998</v>
      </c>
      <c r="CD39" s="9">
        <v>1.61</v>
      </c>
      <c r="CE39" s="9">
        <v>2.96</v>
      </c>
    </row>
    <row r="40" spans="1:83" ht="30" customHeight="1" x14ac:dyDescent="0.3">
      <c r="A40" s="3" t="s">
        <v>5</v>
      </c>
      <c r="B40" s="3" t="s">
        <v>13</v>
      </c>
      <c r="C40" s="4" t="s">
        <v>7</v>
      </c>
      <c r="D40" s="5">
        <v>35.76</v>
      </c>
      <c r="E40" s="5">
        <f>D40-4.44</f>
        <v>31.319999999999997</v>
      </c>
      <c r="F40" s="5">
        <f>E40+0.75</f>
        <v>32.069999999999993</v>
      </c>
      <c r="G40" s="5">
        <f t="shared" si="0"/>
        <v>29.109999999999992</v>
      </c>
      <c r="H40" s="5">
        <f>G40-CD40</f>
        <v>27.499999999999993</v>
      </c>
      <c r="I40" s="5">
        <f>H40+CC40</f>
        <v>29.759999999999991</v>
      </c>
      <c r="J40" s="5">
        <f>I40+CB40</f>
        <v>32.259999999999991</v>
      </c>
      <c r="K40" s="5">
        <f>J40+CA40</f>
        <v>33.749999999999993</v>
      </c>
      <c r="L40" s="5">
        <f>K40+BZ40</f>
        <v>35.419999999999995</v>
      </c>
      <c r="M40" s="5">
        <f>L40+BY40</f>
        <v>35.529999999999994</v>
      </c>
      <c r="N40" s="5">
        <f>M40+BX40</f>
        <v>35.899999999999991</v>
      </c>
      <c r="O40" s="5">
        <f>N40+BW40</f>
        <v>36.309999999999988</v>
      </c>
      <c r="P40" s="5">
        <f>O40-BV40</f>
        <v>36.11999999999999</v>
      </c>
      <c r="Q40" s="5">
        <f>P40-BU40</f>
        <v>35.659999999999989</v>
      </c>
      <c r="R40" s="5">
        <f>Q40-BT40</f>
        <v>34.309999999999988</v>
      </c>
      <c r="S40" s="5">
        <f>R40-BS40</f>
        <v>34.089999999999989</v>
      </c>
      <c r="T40" s="5">
        <f>S40-BR40</f>
        <v>33.949999999999989</v>
      </c>
      <c r="U40" s="5">
        <f>T40-BQ40</f>
        <v>33.849999999999987</v>
      </c>
      <c r="V40" s="5">
        <f>U40+BP40</f>
        <v>34.079999999999984</v>
      </c>
      <c r="W40" s="5">
        <f>V40+BO40</f>
        <v>34.439999999999984</v>
      </c>
      <c r="X40" s="5">
        <f>W40+BN40</f>
        <v>36.159999999999982</v>
      </c>
      <c r="Y40" s="5">
        <f>X40+BM40</f>
        <v>36.289999999999985</v>
      </c>
      <c r="Z40" s="5">
        <f t="shared" si="2"/>
        <v>36.709999999999987</v>
      </c>
      <c r="AA40" s="5">
        <f t="shared" si="3"/>
        <v>36.689999999999984</v>
      </c>
      <c r="AB40" s="5">
        <f t="shared" si="4"/>
        <v>35.899999999999984</v>
      </c>
      <c r="AC40" s="5">
        <f t="shared" si="5"/>
        <v>36.359999999999985</v>
      </c>
      <c r="AD40" s="5">
        <f t="shared" si="6"/>
        <v>35.469999999999985</v>
      </c>
      <c r="AE40" s="5">
        <f t="shared" si="7"/>
        <v>34.899999999999984</v>
      </c>
      <c r="AF40" s="5">
        <f t="shared" si="8"/>
        <v>34.209999999999987</v>
      </c>
      <c r="AG40" s="5">
        <f t="shared" si="9"/>
        <v>32.889999999999986</v>
      </c>
      <c r="AH40" s="5">
        <f t="shared" si="10"/>
        <v>32.719999999999985</v>
      </c>
      <c r="AI40" s="15">
        <f t="shared" si="11"/>
        <v>32.109999999999985</v>
      </c>
      <c r="AJ40" s="15">
        <f t="shared" si="12"/>
        <v>32.349999999999987</v>
      </c>
      <c r="AK40" s="15">
        <f t="shared" si="13"/>
        <v>32.559999999999988</v>
      </c>
      <c r="AL40" s="15">
        <f t="shared" si="14"/>
        <v>32.86999999999999</v>
      </c>
      <c r="AM40" s="15">
        <f t="shared" si="15"/>
        <v>33.099999999999987</v>
      </c>
      <c r="AN40" s="15">
        <f>AM40+AX40</f>
        <v>34.179999999999986</v>
      </c>
      <c r="AO40" s="15">
        <f t="shared" si="16"/>
        <v>39.249999999999986</v>
      </c>
      <c r="AP40" s="15">
        <f t="shared" si="17"/>
        <v>39.079999999999984</v>
      </c>
      <c r="AQ40" s="15">
        <f t="shared" si="18"/>
        <v>39.239999999999981</v>
      </c>
      <c r="AR40" s="15">
        <f t="shared" si="19"/>
        <v>34.829999999999984</v>
      </c>
      <c r="AT40" s="9">
        <v>4.41</v>
      </c>
      <c r="AU40" s="9">
        <v>0.16</v>
      </c>
      <c r="AV40" s="9">
        <v>0.17</v>
      </c>
      <c r="AW40" s="9">
        <v>5.07</v>
      </c>
      <c r="AX40" s="9">
        <v>1.08</v>
      </c>
      <c r="AY40" s="9">
        <v>0.23</v>
      </c>
      <c r="AZ40" s="9">
        <v>0.31</v>
      </c>
      <c r="BA40" s="9">
        <v>0.21</v>
      </c>
      <c r="BB40" s="9">
        <v>0.24</v>
      </c>
      <c r="BC40" s="9">
        <v>0.61</v>
      </c>
      <c r="BD40" s="9">
        <v>0.17</v>
      </c>
      <c r="BE40" s="9">
        <v>1.32</v>
      </c>
      <c r="BF40" s="9">
        <v>0.69</v>
      </c>
      <c r="BG40" s="9">
        <v>0.56999999999999995</v>
      </c>
      <c r="BH40" s="9">
        <v>0.89</v>
      </c>
      <c r="BI40" s="9">
        <v>0.46</v>
      </c>
      <c r="BJ40" s="9">
        <v>0.79</v>
      </c>
      <c r="BK40" s="9">
        <v>0.02</v>
      </c>
      <c r="BL40" s="9">
        <v>0.42</v>
      </c>
      <c r="BM40" s="9">
        <v>0.13</v>
      </c>
      <c r="BN40" s="9">
        <v>1.72</v>
      </c>
      <c r="BO40" s="9">
        <v>0.36</v>
      </c>
      <c r="BP40" s="9">
        <v>0.23</v>
      </c>
      <c r="BQ40" s="9">
        <v>0.1</v>
      </c>
      <c r="BR40" s="9">
        <v>0.14000000000000001</v>
      </c>
      <c r="BS40" s="9">
        <v>0.22</v>
      </c>
      <c r="BT40" s="9">
        <v>1.35</v>
      </c>
      <c r="BU40" s="9">
        <v>0.46</v>
      </c>
      <c r="BV40" s="9">
        <v>0.19</v>
      </c>
      <c r="BW40" s="9">
        <v>0.41</v>
      </c>
      <c r="BX40" s="9">
        <v>0.37</v>
      </c>
      <c r="BY40" s="9">
        <v>0.11</v>
      </c>
      <c r="BZ40" s="9">
        <v>1.67</v>
      </c>
      <c r="CA40" s="9">
        <v>1.49</v>
      </c>
      <c r="CB40" s="9">
        <v>2.5</v>
      </c>
      <c r="CC40" s="15">
        <v>2.2599999999999998</v>
      </c>
      <c r="CD40" s="9">
        <v>1.61</v>
      </c>
      <c r="CE40" s="9">
        <v>2.96</v>
      </c>
    </row>
    <row r="41" spans="1:83" ht="30" customHeight="1" x14ac:dyDescent="0.3">
      <c r="A41" s="3"/>
      <c r="B41" s="3"/>
      <c r="C41" s="4">
        <v>9</v>
      </c>
      <c r="D41" s="5">
        <f>D40*C41</f>
        <v>321.83999999999997</v>
      </c>
      <c r="E41" s="5">
        <f>E40*C41</f>
        <v>281.88</v>
      </c>
      <c r="F41" s="5">
        <f>C41*$F$40</f>
        <v>288.62999999999994</v>
      </c>
      <c r="G41" s="5">
        <f t="shared" si="0"/>
        <v>285.66999999999996</v>
      </c>
      <c r="H41" s="5">
        <f>C41*H40</f>
        <v>247.49999999999994</v>
      </c>
      <c r="I41" s="5">
        <f>C41*I40</f>
        <v>267.83999999999992</v>
      </c>
      <c r="J41" s="5">
        <f>C41*J40</f>
        <v>290.33999999999992</v>
      </c>
      <c r="K41" s="5">
        <f>C41*K40</f>
        <v>303.74999999999994</v>
      </c>
      <c r="L41" s="5">
        <f>C41*L40</f>
        <v>318.77999999999997</v>
      </c>
      <c r="M41" s="5">
        <f>C41*M40</f>
        <v>319.76999999999992</v>
      </c>
      <c r="N41" s="5">
        <f>C41*N40</f>
        <v>323.09999999999991</v>
      </c>
      <c r="O41" s="5">
        <f>C41*O40</f>
        <v>326.78999999999991</v>
      </c>
      <c r="P41" s="5">
        <f>C41*P40</f>
        <v>325.07999999999993</v>
      </c>
      <c r="Q41" s="5">
        <f>C41*Q40</f>
        <v>320.93999999999988</v>
      </c>
      <c r="R41" s="5">
        <f>C41*R40</f>
        <v>308.78999999999991</v>
      </c>
      <c r="S41" s="5">
        <f>C41*S40</f>
        <v>306.80999999999989</v>
      </c>
      <c r="T41" s="5">
        <f>C41*T40</f>
        <v>305.5499999999999</v>
      </c>
      <c r="U41" s="5">
        <f>C41*U40</f>
        <v>304.64999999999986</v>
      </c>
      <c r="V41" s="5">
        <f>C41*V40</f>
        <v>306.71999999999986</v>
      </c>
      <c r="W41" s="5">
        <f>C41*W40</f>
        <v>309.95999999999987</v>
      </c>
      <c r="X41" s="5">
        <f>C41*X40</f>
        <v>325.43999999999983</v>
      </c>
      <c r="Y41" s="5">
        <f>C41*Y40</f>
        <v>326.60999999999984</v>
      </c>
      <c r="Z41" s="5">
        <f>C41*Z40</f>
        <v>330.38999999999987</v>
      </c>
      <c r="AA41" s="5">
        <f>C41*AA40</f>
        <v>330.20999999999987</v>
      </c>
      <c r="AB41" s="5">
        <f>C41*AB40</f>
        <v>323.09999999999985</v>
      </c>
      <c r="AC41" s="5">
        <f>C41*AC40</f>
        <v>327.2399999999999</v>
      </c>
      <c r="AD41" s="5">
        <f>C41*AD40</f>
        <v>319.22999999999985</v>
      </c>
      <c r="AE41" s="5">
        <f>C41*AE40</f>
        <v>314.09999999999985</v>
      </c>
      <c r="AF41" s="5">
        <f>C41*AF40</f>
        <v>307.88999999999987</v>
      </c>
      <c r="AG41" s="5">
        <f>C41*AG40</f>
        <v>296.00999999999988</v>
      </c>
      <c r="AH41" s="5">
        <f>C41*AH40</f>
        <v>294.47999999999985</v>
      </c>
      <c r="AI41" s="15">
        <f>C41*AI40</f>
        <v>288.9899999999999</v>
      </c>
      <c r="AJ41" s="15">
        <f>C41*AJ40</f>
        <v>291.14999999999986</v>
      </c>
      <c r="AK41" s="15">
        <f>C41*AK40</f>
        <v>293.03999999999991</v>
      </c>
      <c r="AL41" s="15">
        <f>C41*AL40</f>
        <v>295.82999999999993</v>
      </c>
      <c r="AM41" s="15">
        <f>C41*AM40</f>
        <v>297.89999999999986</v>
      </c>
      <c r="AN41" s="15">
        <f>C41*AN40</f>
        <v>307.61999999999989</v>
      </c>
      <c r="AO41" s="15">
        <f>C41*AO40</f>
        <v>353.24999999999989</v>
      </c>
      <c r="AP41" s="15">
        <f>C41*AP40</f>
        <v>351.71999999999986</v>
      </c>
      <c r="AQ41" s="15">
        <f>C41*AQ40</f>
        <v>353.15999999999985</v>
      </c>
      <c r="AR41" s="15">
        <f>C41*AR40</f>
        <v>313.46999999999986</v>
      </c>
      <c r="AT41" s="9">
        <v>4.41</v>
      </c>
      <c r="AU41" s="9">
        <v>0.16</v>
      </c>
      <c r="AV41" s="9">
        <v>0.17</v>
      </c>
      <c r="AW41" s="9">
        <v>5.07</v>
      </c>
      <c r="AX41" s="9">
        <v>1.08</v>
      </c>
      <c r="AY41" s="9">
        <v>0.23</v>
      </c>
      <c r="AZ41" s="9">
        <v>0.31</v>
      </c>
      <c r="BA41" s="9">
        <v>0.21</v>
      </c>
      <c r="BB41" s="9">
        <v>0.24</v>
      </c>
      <c r="BC41" s="9">
        <v>0.61</v>
      </c>
      <c r="BD41" s="9">
        <v>0.17</v>
      </c>
      <c r="BE41" s="9">
        <v>1.32</v>
      </c>
      <c r="BF41" s="9">
        <v>0.69</v>
      </c>
      <c r="BG41" s="9">
        <v>0.56999999999999995</v>
      </c>
      <c r="BH41" s="9">
        <v>0.89</v>
      </c>
      <c r="BI41" s="9">
        <v>0.46</v>
      </c>
      <c r="BJ41" s="9">
        <v>0.79</v>
      </c>
      <c r="BK41" s="9">
        <v>0.02</v>
      </c>
      <c r="BL41" s="9">
        <v>0.42</v>
      </c>
      <c r="BM41" s="9">
        <v>0.13</v>
      </c>
      <c r="BN41" s="9">
        <v>1.72</v>
      </c>
      <c r="BO41" s="9">
        <v>0.36</v>
      </c>
      <c r="BP41" s="9">
        <v>0.23</v>
      </c>
      <c r="BQ41" s="9">
        <v>0.1</v>
      </c>
      <c r="BR41" s="9">
        <v>0.14000000000000001</v>
      </c>
      <c r="BS41" s="9">
        <v>0.22</v>
      </c>
      <c r="BT41" s="9">
        <v>1.35</v>
      </c>
      <c r="BU41" s="9">
        <v>0.46</v>
      </c>
      <c r="BV41" s="9">
        <v>0.19</v>
      </c>
      <c r="BW41" s="9">
        <v>0.41</v>
      </c>
      <c r="BX41" s="9">
        <v>0.37</v>
      </c>
      <c r="BY41" s="9">
        <v>0.11</v>
      </c>
      <c r="BZ41" s="9">
        <v>1.67</v>
      </c>
      <c r="CA41" s="9">
        <v>1.49</v>
      </c>
      <c r="CB41" s="9">
        <v>2.5</v>
      </c>
      <c r="CC41" s="15">
        <v>2.2599999999999998</v>
      </c>
      <c r="CD41" s="9">
        <v>1.61</v>
      </c>
      <c r="CE41" s="9">
        <v>2.96</v>
      </c>
    </row>
    <row r="42" spans="1:83" ht="30" customHeight="1" x14ac:dyDescent="0.3">
      <c r="A42" s="3"/>
      <c r="B42" s="3"/>
      <c r="C42" s="4">
        <v>14</v>
      </c>
      <c r="D42" s="5">
        <f>D40*C42</f>
        <v>500.64</v>
      </c>
      <c r="E42" s="5">
        <f>E40*C42</f>
        <v>438.47999999999996</v>
      </c>
      <c r="F42" s="5">
        <f t="shared" ref="F42:F44" si="25">C42*$F$40</f>
        <v>448.9799999999999</v>
      </c>
      <c r="G42" s="5">
        <f t="shared" ref="G42:G73" si="26">F42-CE42</f>
        <v>446.01999999999992</v>
      </c>
      <c r="H42" s="5">
        <f>C42*H40</f>
        <v>384.99999999999989</v>
      </c>
      <c r="I42" s="5">
        <f>C42*I40</f>
        <v>416.63999999999987</v>
      </c>
      <c r="J42" s="5">
        <f>C42*J40</f>
        <v>451.63999999999987</v>
      </c>
      <c r="K42" s="5">
        <f>C42*K40</f>
        <v>472.49999999999989</v>
      </c>
      <c r="L42" s="5">
        <f>C42*L40</f>
        <v>495.87999999999994</v>
      </c>
      <c r="M42" s="5">
        <f>C42*M40</f>
        <v>497.4199999999999</v>
      </c>
      <c r="N42" s="5">
        <f>C42*N40</f>
        <v>502.59999999999991</v>
      </c>
      <c r="O42" s="5">
        <f>C42*O40</f>
        <v>508.3399999999998</v>
      </c>
      <c r="P42" s="5">
        <f>C42*P40</f>
        <v>505.67999999999984</v>
      </c>
      <c r="Q42" s="5">
        <f>C42*Q40</f>
        <v>499.23999999999984</v>
      </c>
      <c r="R42" s="5">
        <f>C42*R40</f>
        <v>480.3399999999998</v>
      </c>
      <c r="S42" s="5">
        <f>C42*S40</f>
        <v>477.25999999999988</v>
      </c>
      <c r="T42" s="5">
        <f>C42*T40</f>
        <v>475.29999999999984</v>
      </c>
      <c r="U42" s="5">
        <f>C42*U40</f>
        <v>473.89999999999981</v>
      </c>
      <c r="V42" s="5">
        <f>C42*V40</f>
        <v>477.11999999999978</v>
      </c>
      <c r="W42" s="5">
        <f>C42*W40</f>
        <v>482.15999999999974</v>
      </c>
      <c r="X42" s="5">
        <f>C42*X40</f>
        <v>506.23999999999978</v>
      </c>
      <c r="Y42" s="5">
        <f>C42*Y40</f>
        <v>508.05999999999977</v>
      </c>
      <c r="Z42" s="5">
        <f>C42*Z40</f>
        <v>513.93999999999983</v>
      </c>
      <c r="AA42" s="5">
        <f>C42*AA40</f>
        <v>513.65999999999974</v>
      </c>
      <c r="AB42" s="5">
        <f>C42*AB40</f>
        <v>502.5999999999998</v>
      </c>
      <c r="AC42" s="5">
        <f>C42*AC40</f>
        <v>509.03999999999979</v>
      </c>
      <c r="AD42" s="5">
        <f>C42*AD40</f>
        <v>496.57999999999981</v>
      </c>
      <c r="AE42" s="5">
        <f>C42*AE40</f>
        <v>488.5999999999998</v>
      </c>
      <c r="AF42" s="5">
        <f>C42*AF40</f>
        <v>478.93999999999983</v>
      </c>
      <c r="AG42" s="5">
        <f>C42*AG40</f>
        <v>460.45999999999981</v>
      </c>
      <c r="AH42" s="5">
        <f>C42*AH40</f>
        <v>458.07999999999981</v>
      </c>
      <c r="AI42" s="15">
        <f>C42*AI40</f>
        <v>449.53999999999979</v>
      </c>
      <c r="AJ42" s="15">
        <f>C42*AJ40</f>
        <v>452.89999999999981</v>
      </c>
      <c r="AK42" s="15">
        <f>C42*AK40</f>
        <v>455.8399999999998</v>
      </c>
      <c r="AL42" s="15">
        <f>C42*AL40</f>
        <v>460.17999999999984</v>
      </c>
      <c r="AM42" s="15">
        <f>C42*AM40</f>
        <v>463.39999999999981</v>
      </c>
      <c r="AN42" s="15">
        <f>C42*AN40</f>
        <v>478.51999999999981</v>
      </c>
      <c r="AO42" s="15">
        <f>C42*AO40</f>
        <v>549.49999999999977</v>
      </c>
      <c r="AP42" s="15">
        <f>C42*AP40</f>
        <v>547.11999999999978</v>
      </c>
      <c r="AQ42" s="15">
        <f>C42*AQ40</f>
        <v>549.35999999999967</v>
      </c>
      <c r="AR42" s="15">
        <f>C42*AR40</f>
        <v>487.61999999999978</v>
      </c>
      <c r="AT42" s="9">
        <v>4.41</v>
      </c>
      <c r="AU42" s="9">
        <v>0.16</v>
      </c>
      <c r="AV42" s="9">
        <v>0.17</v>
      </c>
      <c r="AW42" s="9">
        <v>5.07</v>
      </c>
      <c r="AX42" s="9">
        <v>1.08</v>
      </c>
      <c r="AY42" s="9">
        <v>0.23</v>
      </c>
      <c r="AZ42" s="9">
        <v>0.31</v>
      </c>
      <c r="BA42" s="9">
        <v>0.21</v>
      </c>
      <c r="BB42" s="9">
        <v>0.24</v>
      </c>
      <c r="BC42" s="9">
        <v>0.61</v>
      </c>
      <c r="BD42" s="9">
        <v>0.17</v>
      </c>
      <c r="BE42" s="9">
        <v>1.32</v>
      </c>
      <c r="BF42" s="9">
        <v>0.69</v>
      </c>
      <c r="BG42" s="9">
        <v>0.56999999999999995</v>
      </c>
      <c r="BH42" s="9">
        <v>0.89</v>
      </c>
      <c r="BI42" s="9">
        <v>0.46</v>
      </c>
      <c r="BJ42" s="9">
        <v>0.79</v>
      </c>
      <c r="BK42" s="9">
        <v>0.02</v>
      </c>
      <c r="BL42" s="9">
        <v>0.42</v>
      </c>
      <c r="BM42" s="9">
        <v>0.13</v>
      </c>
      <c r="BN42" s="9">
        <v>1.72</v>
      </c>
      <c r="BO42" s="9">
        <v>0.36</v>
      </c>
      <c r="BP42" s="9">
        <v>0.23</v>
      </c>
      <c r="BQ42" s="9">
        <v>0.1</v>
      </c>
      <c r="BR42" s="9">
        <v>0.14000000000000001</v>
      </c>
      <c r="BS42" s="9">
        <v>0.22</v>
      </c>
      <c r="BT42" s="9">
        <v>1.35</v>
      </c>
      <c r="BU42" s="9">
        <v>0.46</v>
      </c>
      <c r="BV42" s="9">
        <v>0.19</v>
      </c>
      <c r="BW42" s="9">
        <v>0.41</v>
      </c>
      <c r="BX42" s="9">
        <v>0.37</v>
      </c>
      <c r="BY42" s="9">
        <v>0.11</v>
      </c>
      <c r="BZ42" s="9">
        <v>1.67</v>
      </c>
      <c r="CA42" s="9">
        <v>1.49</v>
      </c>
      <c r="CB42" s="9">
        <v>2.5</v>
      </c>
      <c r="CC42" s="15">
        <v>2.2599999999999998</v>
      </c>
      <c r="CD42" s="9">
        <v>1.61</v>
      </c>
      <c r="CE42" s="9">
        <v>2.96</v>
      </c>
    </row>
    <row r="43" spans="1:83" ht="30" customHeight="1" x14ac:dyDescent="0.3">
      <c r="A43" s="3"/>
      <c r="B43" s="3"/>
      <c r="C43" s="4">
        <v>19</v>
      </c>
      <c r="D43" s="5">
        <f>D40*C43</f>
        <v>679.43999999999994</v>
      </c>
      <c r="E43" s="5">
        <f>E40*C43</f>
        <v>595.07999999999993</v>
      </c>
      <c r="F43" s="5">
        <f t="shared" si="25"/>
        <v>609.32999999999993</v>
      </c>
      <c r="G43" s="5">
        <f t="shared" si="26"/>
        <v>606.36999999999989</v>
      </c>
      <c r="H43" s="5">
        <f>C43*H40</f>
        <v>522.49999999999989</v>
      </c>
      <c r="I43" s="5">
        <f>C43*I40</f>
        <v>565.43999999999983</v>
      </c>
      <c r="J43" s="5">
        <f>C43*J40</f>
        <v>612.93999999999983</v>
      </c>
      <c r="K43" s="5">
        <f>C43*K40</f>
        <v>641.24999999999989</v>
      </c>
      <c r="L43" s="5">
        <f>C43*L40</f>
        <v>672.9799999999999</v>
      </c>
      <c r="M43" s="5">
        <f>C43*M40</f>
        <v>675.06999999999994</v>
      </c>
      <c r="N43" s="5">
        <f>C43*N40</f>
        <v>682.0999999999998</v>
      </c>
      <c r="O43" s="5">
        <f>C43*O40</f>
        <v>689.88999999999976</v>
      </c>
      <c r="P43" s="5">
        <f>C43*P40</f>
        <v>686.27999999999986</v>
      </c>
      <c r="Q43" s="5">
        <f>C43*Q40</f>
        <v>677.53999999999985</v>
      </c>
      <c r="R43" s="5">
        <f>C43*R40</f>
        <v>651.88999999999976</v>
      </c>
      <c r="S43" s="5">
        <f>C43*S40</f>
        <v>647.70999999999981</v>
      </c>
      <c r="T43" s="5">
        <f>C43*T40</f>
        <v>645.04999999999973</v>
      </c>
      <c r="U43" s="5">
        <f>C43*U40</f>
        <v>643.14999999999975</v>
      </c>
      <c r="V43" s="5">
        <f>C43*V40</f>
        <v>647.51999999999975</v>
      </c>
      <c r="W43" s="5">
        <f>C43*W40</f>
        <v>654.35999999999967</v>
      </c>
      <c r="X43" s="5">
        <f>C43*X40</f>
        <v>687.03999999999962</v>
      </c>
      <c r="Y43" s="5">
        <f>C43*Y40</f>
        <v>689.50999999999976</v>
      </c>
      <c r="Z43" s="5">
        <f>C43*Z40</f>
        <v>697.48999999999978</v>
      </c>
      <c r="AA43" s="5">
        <f>C43*AA40</f>
        <v>697.10999999999967</v>
      </c>
      <c r="AB43" s="5">
        <f>C43*AB40</f>
        <v>682.09999999999968</v>
      </c>
      <c r="AC43" s="5">
        <f>C43*AC40</f>
        <v>690.83999999999969</v>
      </c>
      <c r="AD43" s="5">
        <f>C43*AD40</f>
        <v>673.92999999999972</v>
      </c>
      <c r="AE43" s="5">
        <f>C43*AE40</f>
        <v>663.09999999999968</v>
      </c>
      <c r="AF43" s="5">
        <f>C43*AF40</f>
        <v>649.98999999999978</v>
      </c>
      <c r="AG43" s="5">
        <f>C43*AG40</f>
        <v>624.90999999999974</v>
      </c>
      <c r="AH43" s="5">
        <f>C43*AH40</f>
        <v>621.67999999999972</v>
      </c>
      <c r="AI43" s="15">
        <f>C43*AI40</f>
        <v>610.08999999999969</v>
      </c>
      <c r="AJ43" s="15">
        <f>C43*AJ40</f>
        <v>614.64999999999975</v>
      </c>
      <c r="AK43" s="15">
        <f>C43*AK40</f>
        <v>618.63999999999976</v>
      </c>
      <c r="AL43" s="15">
        <f>C43*AL40</f>
        <v>624.52999999999986</v>
      </c>
      <c r="AM43" s="15">
        <f>C43*AM40</f>
        <v>628.89999999999975</v>
      </c>
      <c r="AN43" s="15">
        <f>C43*AN40</f>
        <v>649.41999999999973</v>
      </c>
      <c r="AO43" s="15">
        <f>C43*AO40</f>
        <v>745.74999999999977</v>
      </c>
      <c r="AP43" s="15">
        <f>C43*AP40</f>
        <v>742.51999999999975</v>
      </c>
      <c r="AQ43" s="15">
        <f>C43*AQ40</f>
        <v>745.5599999999996</v>
      </c>
      <c r="AR43" s="15">
        <f>C43*AR40</f>
        <v>661.76999999999975</v>
      </c>
      <c r="AT43" s="9">
        <v>4.41</v>
      </c>
      <c r="AU43" s="9">
        <v>0.16</v>
      </c>
      <c r="AV43" s="9">
        <v>0.17</v>
      </c>
      <c r="AW43" s="9">
        <v>5.07</v>
      </c>
      <c r="AX43" s="9">
        <v>1.08</v>
      </c>
      <c r="AY43" s="9">
        <v>0.23</v>
      </c>
      <c r="AZ43" s="9">
        <v>0.31</v>
      </c>
      <c r="BA43" s="9">
        <v>0.21</v>
      </c>
      <c r="BB43" s="9">
        <v>0.24</v>
      </c>
      <c r="BC43" s="9">
        <v>0.61</v>
      </c>
      <c r="BD43" s="9">
        <v>0.17</v>
      </c>
      <c r="BE43" s="9">
        <v>1.32</v>
      </c>
      <c r="BF43" s="9">
        <v>0.69</v>
      </c>
      <c r="BG43" s="9">
        <v>0.56999999999999995</v>
      </c>
      <c r="BH43" s="9">
        <v>0.89</v>
      </c>
      <c r="BI43" s="9">
        <v>0.46</v>
      </c>
      <c r="BJ43" s="9">
        <v>0.79</v>
      </c>
      <c r="BK43" s="9">
        <v>0.02</v>
      </c>
      <c r="BL43" s="9">
        <v>0.42</v>
      </c>
      <c r="BM43" s="9">
        <v>0.13</v>
      </c>
      <c r="BN43" s="9">
        <v>1.72</v>
      </c>
      <c r="BO43" s="9">
        <v>0.36</v>
      </c>
      <c r="BP43" s="9">
        <v>0.23</v>
      </c>
      <c r="BQ43" s="9">
        <v>0.1</v>
      </c>
      <c r="BR43" s="9">
        <v>0.14000000000000001</v>
      </c>
      <c r="BS43" s="9">
        <v>0.22</v>
      </c>
      <c r="BT43" s="9">
        <v>1.35</v>
      </c>
      <c r="BU43" s="9">
        <v>0.46</v>
      </c>
      <c r="BV43" s="9">
        <v>0.19</v>
      </c>
      <c r="BW43" s="9">
        <v>0.41</v>
      </c>
      <c r="BX43" s="9">
        <v>0.37</v>
      </c>
      <c r="BY43" s="9">
        <v>0.11</v>
      </c>
      <c r="BZ43" s="9">
        <v>1.67</v>
      </c>
      <c r="CA43" s="9">
        <v>1.49</v>
      </c>
      <c r="CB43" s="9">
        <v>2.5</v>
      </c>
      <c r="CC43" s="15">
        <v>2.2599999999999998</v>
      </c>
      <c r="CD43" s="9">
        <v>1.61</v>
      </c>
      <c r="CE43" s="9">
        <v>2.96</v>
      </c>
    </row>
    <row r="44" spans="1:83" ht="30" customHeight="1" x14ac:dyDescent="0.3">
      <c r="A44" s="3"/>
      <c r="B44" s="3"/>
      <c r="C44" s="4">
        <v>48</v>
      </c>
      <c r="D44" s="5">
        <f>D40*C44</f>
        <v>1716.48</v>
      </c>
      <c r="E44" s="5">
        <f>E40*C44</f>
        <v>1503.36</v>
      </c>
      <c r="F44" s="5">
        <f t="shared" si="25"/>
        <v>1539.3599999999997</v>
      </c>
      <c r="G44" s="5">
        <f t="shared" si="26"/>
        <v>1536.3999999999996</v>
      </c>
      <c r="H44" s="5">
        <f>C44*H40</f>
        <v>1319.9999999999995</v>
      </c>
      <c r="I44" s="5">
        <f>C44*I40</f>
        <v>1428.4799999999996</v>
      </c>
      <c r="J44" s="5">
        <f>C44*J40</f>
        <v>1548.4799999999996</v>
      </c>
      <c r="K44" s="5">
        <f>C44*K40</f>
        <v>1619.9999999999995</v>
      </c>
      <c r="L44" s="5">
        <f>C44*L40</f>
        <v>1700.1599999999999</v>
      </c>
      <c r="M44" s="5">
        <f>C44*M40</f>
        <v>1705.4399999999996</v>
      </c>
      <c r="N44" s="5">
        <f>C44*N40</f>
        <v>1723.1999999999996</v>
      </c>
      <c r="O44" s="5">
        <f>C44*O40</f>
        <v>1742.8799999999994</v>
      </c>
      <c r="P44" s="5">
        <f>C44*P40</f>
        <v>1733.7599999999995</v>
      </c>
      <c r="Q44" s="5">
        <f>C44*Q40</f>
        <v>1711.6799999999994</v>
      </c>
      <c r="R44" s="5">
        <f>C44*R40</f>
        <v>1646.8799999999994</v>
      </c>
      <c r="S44" s="5">
        <f>C44*S40</f>
        <v>1636.3199999999995</v>
      </c>
      <c r="T44" s="5">
        <f>C44*T40</f>
        <v>1629.5999999999995</v>
      </c>
      <c r="U44" s="5">
        <f>C44*U40</f>
        <v>1624.7999999999993</v>
      </c>
      <c r="V44" s="5">
        <f>C44*V40</f>
        <v>1635.8399999999992</v>
      </c>
      <c r="W44" s="5">
        <f>C44*W40</f>
        <v>1653.1199999999992</v>
      </c>
      <c r="X44" s="5">
        <f>C44*X40</f>
        <v>1735.6799999999992</v>
      </c>
      <c r="Y44" s="5">
        <f>C44*Y40</f>
        <v>1741.9199999999992</v>
      </c>
      <c r="Z44" s="5">
        <f>C44*Z40</f>
        <v>1762.0799999999995</v>
      </c>
      <c r="AA44" s="5">
        <f>C44*AA40</f>
        <v>1761.1199999999992</v>
      </c>
      <c r="AB44" s="5">
        <f>C44*AB40</f>
        <v>1723.1999999999994</v>
      </c>
      <c r="AC44" s="5">
        <f>C44*AC40</f>
        <v>1745.2799999999993</v>
      </c>
      <c r="AD44" s="5">
        <f>C44*AD40</f>
        <v>1702.5599999999993</v>
      </c>
      <c r="AE44" s="5">
        <f>C44*AE40</f>
        <v>1675.1999999999994</v>
      </c>
      <c r="AF44" s="5">
        <f>C44*AF40</f>
        <v>1642.0799999999995</v>
      </c>
      <c r="AG44" s="5">
        <f>C44*AG40</f>
        <v>1578.7199999999993</v>
      </c>
      <c r="AH44" s="5">
        <f>C44*AH40</f>
        <v>1570.5599999999993</v>
      </c>
      <c r="AI44" s="15">
        <f>C44*AI40</f>
        <v>1541.2799999999993</v>
      </c>
      <c r="AJ44" s="15">
        <f>C44*AJ40</f>
        <v>1552.7999999999993</v>
      </c>
      <c r="AK44" s="15">
        <f>C44*AK40</f>
        <v>1562.8799999999994</v>
      </c>
      <c r="AL44" s="15">
        <f>C44*AL40</f>
        <v>1577.7599999999995</v>
      </c>
      <c r="AM44" s="15">
        <f>C44*AM40</f>
        <v>1588.7999999999993</v>
      </c>
      <c r="AN44" s="15">
        <f>C44*AN40</f>
        <v>1640.6399999999994</v>
      </c>
      <c r="AO44" s="15">
        <f>C44*AO40</f>
        <v>1883.9999999999993</v>
      </c>
      <c r="AP44" s="15">
        <f>C44*AP40</f>
        <v>1875.8399999999992</v>
      </c>
      <c r="AQ44" s="15">
        <f>C44*AQ40</f>
        <v>1883.5199999999991</v>
      </c>
      <c r="AR44" s="15">
        <f>C44*AR40</f>
        <v>1671.8399999999992</v>
      </c>
      <c r="AT44" s="9">
        <v>4.41</v>
      </c>
      <c r="AU44" s="9">
        <v>0.16</v>
      </c>
      <c r="AV44" s="9">
        <v>0.17</v>
      </c>
      <c r="AW44" s="9">
        <v>5.07</v>
      </c>
      <c r="AX44" s="9">
        <v>1.08</v>
      </c>
      <c r="AY44" s="9">
        <v>0.23</v>
      </c>
      <c r="AZ44" s="9">
        <v>0.31</v>
      </c>
      <c r="BA44" s="9">
        <v>0.21</v>
      </c>
      <c r="BB44" s="9">
        <v>0.24</v>
      </c>
      <c r="BC44" s="9">
        <v>0.61</v>
      </c>
      <c r="BD44" s="9">
        <v>0.17</v>
      </c>
      <c r="BE44" s="9">
        <v>1.32</v>
      </c>
      <c r="BF44" s="9">
        <v>0.69</v>
      </c>
      <c r="BG44" s="9">
        <v>0.56999999999999995</v>
      </c>
      <c r="BH44" s="9">
        <v>0.89</v>
      </c>
      <c r="BI44" s="9">
        <v>0.46</v>
      </c>
      <c r="BJ44" s="9">
        <v>0.79</v>
      </c>
      <c r="BK44" s="9">
        <v>0.02</v>
      </c>
      <c r="BL44" s="9">
        <v>0.42</v>
      </c>
      <c r="BM44" s="9">
        <v>0.13</v>
      </c>
      <c r="BN44" s="9">
        <v>1.72</v>
      </c>
      <c r="BO44" s="9">
        <v>0.36</v>
      </c>
      <c r="BP44" s="9">
        <v>0.23</v>
      </c>
      <c r="BQ44" s="9">
        <v>0.1</v>
      </c>
      <c r="BR44" s="9">
        <v>0.14000000000000001</v>
      </c>
      <c r="BS44" s="9">
        <v>0.22</v>
      </c>
      <c r="BT44" s="9">
        <v>1.35</v>
      </c>
      <c r="BU44" s="9">
        <v>0.46</v>
      </c>
      <c r="BV44" s="9">
        <v>0.19</v>
      </c>
      <c r="BW44" s="9">
        <v>0.41</v>
      </c>
      <c r="BX44" s="9">
        <v>0.37</v>
      </c>
      <c r="BY44" s="9">
        <v>0.11</v>
      </c>
      <c r="BZ44" s="9">
        <v>1.67</v>
      </c>
      <c r="CA44" s="9">
        <v>1.49</v>
      </c>
      <c r="CB44" s="9">
        <v>2.5</v>
      </c>
      <c r="CC44" s="15">
        <v>2.2599999999999998</v>
      </c>
      <c r="CD44" s="9">
        <v>1.61</v>
      </c>
      <c r="CE44" s="9">
        <v>2.96</v>
      </c>
    </row>
    <row r="45" spans="1:83" ht="30" customHeight="1" x14ac:dyDescent="0.3">
      <c r="A45" s="3" t="s">
        <v>5</v>
      </c>
      <c r="B45" s="3" t="s">
        <v>14</v>
      </c>
      <c r="C45" s="4" t="s">
        <v>7</v>
      </c>
      <c r="D45" s="5">
        <v>35.840000000000003</v>
      </c>
      <c r="E45" s="5">
        <f>D45-4.44</f>
        <v>31.400000000000002</v>
      </c>
      <c r="F45" s="5">
        <f>E45+0.75</f>
        <v>32.150000000000006</v>
      </c>
      <c r="G45" s="5">
        <f t="shared" si="26"/>
        <v>29.190000000000005</v>
      </c>
      <c r="H45" s="5">
        <f>G45-CD45</f>
        <v>27.580000000000005</v>
      </c>
      <c r="I45" s="5">
        <f>H45+CC45</f>
        <v>29.840000000000003</v>
      </c>
      <c r="J45" s="5">
        <f>I45+CB45</f>
        <v>32.340000000000003</v>
      </c>
      <c r="K45" s="5">
        <f>J45+CA45</f>
        <v>33.830000000000005</v>
      </c>
      <c r="L45" s="5">
        <f>K45+BZ45</f>
        <v>35.500000000000007</v>
      </c>
      <c r="M45" s="5">
        <f>L45+BY45</f>
        <v>35.610000000000007</v>
      </c>
      <c r="N45" s="5">
        <f>M45+BX45</f>
        <v>35.980000000000004</v>
      </c>
      <c r="O45" s="5">
        <f>N45+BW45</f>
        <v>36.39</v>
      </c>
      <c r="P45" s="5">
        <f>O45-BV45</f>
        <v>36.200000000000003</v>
      </c>
      <c r="Q45" s="5">
        <f>P45-BU45</f>
        <v>35.74</v>
      </c>
      <c r="R45" s="5">
        <f>Q45-BT45</f>
        <v>34.39</v>
      </c>
      <c r="S45" s="5">
        <f>R45-BS45</f>
        <v>34.17</v>
      </c>
      <c r="T45" s="5">
        <f>S45-BR45</f>
        <v>34.03</v>
      </c>
      <c r="U45" s="5">
        <f>T45-BQ45</f>
        <v>33.93</v>
      </c>
      <c r="V45" s="5">
        <f>U45+BP45</f>
        <v>34.159999999999997</v>
      </c>
      <c r="W45" s="5">
        <f>V45+BO45</f>
        <v>34.519999999999996</v>
      </c>
      <c r="X45" s="5">
        <f>W45+BN45</f>
        <v>36.239999999999995</v>
      </c>
      <c r="Y45" s="5">
        <f>X45+BM45</f>
        <v>36.369999999999997</v>
      </c>
      <c r="Z45" s="5">
        <f t="shared" si="2"/>
        <v>36.79</v>
      </c>
      <c r="AA45" s="5">
        <f t="shared" si="3"/>
        <v>36.769999999999996</v>
      </c>
      <c r="AB45" s="5">
        <f t="shared" si="4"/>
        <v>35.989999999999995</v>
      </c>
      <c r="AC45" s="5">
        <f t="shared" si="5"/>
        <v>36.449999999999996</v>
      </c>
      <c r="AD45" s="5">
        <f t="shared" si="6"/>
        <v>35.559999999999995</v>
      </c>
      <c r="AE45" s="5">
        <f t="shared" si="7"/>
        <v>34.989999999999995</v>
      </c>
      <c r="AF45" s="5">
        <f t="shared" si="8"/>
        <v>34.299999999999997</v>
      </c>
      <c r="AG45" s="5">
        <f t="shared" si="9"/>
        <v>32.979999999999997</v>
      </c>
      <c r="AH45" s="5">
        <f t="shared" si="10"/>
        <v>32.809999999999995</v>
      </c>
      <c r="AI45" s="15">
        <f t="shared" si="11"/>
        <v>32.199999999999996</v>
      </c>
      <c r="AJ45" s="15">
        <f t="shared" si="12"/>
        <v>32.44</v>
      </c>
      <c r="AK45" s="15">
        <f t="shared" si="13"/>
        <v>32.65</v>
      </c>
      <c r="AL45" s="15">
        <f t="shared" si="14"/>
        <v>32.96</v>
      </c>
      <c r="AM45" s="15">
        <f t="shared" si="15"/>
        <v>33.19</v>
      </c>
      <c r="AN45" s="15">
        <f>AM45+AX45</f>
        <v>34.26</v>
      </c>
      <c r="AO45" s="15">
        <f t="shared" si="16"/>
        <v>39.33</v>
      </c>
      <c r="AP45" s="15">
        <f t="shared" si="17"/>
        <v>39.159999999999997</v>
      </c>
      <c r="AQ45" s="15">
        <f t="shared" si="18"/>
        <v>39.319999999999993</v>
      </c>
      <c r="AR45" s="15">
        <f t="shared" si="19"/>
        <v>34.909999999999997</v>
      </c>
      <c r="AT45" s="9">
        <v>4.41</v>
      </c>
      <c r="AU45" s="9">
        <v>0.16</v>
      </c>
      <c r="AV45" s="9">
        <v>0.17</v>
      </c>
      <c r="AW45" s="9">
        <v>5.07</v>
      </c>
      <c r="AX45" s="9">
        <v>1.07</v>
      </c>
      <c r="AY45" s="9">
        <v>0.23</v>
      </c>
      <c r="AZ45" s="9">
        <v>0.31</v>
      </c>
      <c r="BA45" s="9">
        <v>0.21</v>
      </c>
      <c r="BB45" s="9">
        <v>0.24</v>
      </c>
      <c r="BC45" s="9">
        <v>0.61</v>
      </c>
      <c r="BD45" s="9">
        <v>0.17</v>
      </c>
      <c r="BE45" s="9">
        <v>1.32</v>
      </c>
      <c r="BF45" s="9">
        <v>0.69</v>
      </c>
      <c r="BG45" s="9">
        <v>0.56999999999999995</v>
      </c>
      <c r="BH45" s="9">
        <v>0.89</v>
      </c>
      <c r="BI45" s="9">
        <v>0.46</v>
      </c>
      <c r="BJ45" s="9">
        <v>0.78</v>
      </c>
      <c r="BK45" s="9">
        <v>0.02</v>
      </c>
      <c r="BL45" s="9">
        <v>0.42</v>
      </c>
      <c r="BM45" s="9">
        <v>0.13</v>
      </c>
      <c r="BN45" s="9">
        <v>1.72</v>
      </c>
      <c r="BO45" s="9">
        <v>0.36</v>
      </c>
      <c r="BP45" s="9">
        <v>0.23</v>
      </c>
      <c r="BQ45" s="9">
        <v>0.1</v>
      </c>
      <c r="BR45" s="9">
        <v>0.14000000000000001</v>
      </c>
      <c r="BS45" s="9">
        <v>0.22</v>
      </c>
      <c r="BT45" s="9">
        <v>1.35</v>
      </c>
      <c r="BU45" s="9">
        <v>0.46</v>
      </c>
      <c r="BV45" s="9">
        <v>0.19</v>
      </c>
      <c r="BW45" s="9">
        <v>0.41</v>
      </c>
      <c r="BX45" s="9">
        <v>0.37</v>
      </c>
      <c r="BY45" s="9">
        <v>0.11</v>
      </c>
      <c r="BZ45" s="9">
        <v>1.67</v>
      </c>
      <c r="CA45" s="9">
        <v>1.49</v>
      </c>
      <c r="CB45" s="9">
        <v>2.5</v>
      </c>
      <c r="CC45" s="15">
        <v>2.2599999999999998</v>
      </c>
      <c r="CD45" s="9">
        <v>1.61</v>
      </c>
      <c r="CE45" s="9">
        <v>2.96</v>
      </c>
    </row>
    <row r="46" spans="1:83" ht="30" customHeight="1" x14ac:dyDescent="0.3">
      <c r="A46" s="3"/>
      <c r="B46" s="3"/>
      <c r="C46" s="4">
        <v>9</v>
      </c>
      <c r="D46" s="5">
        <f>D45*C46</f>
        <v>322.56000000000006</v>
      </c>
      <c r="E46" s="5">
        <f>E45*C46</f>
        <v>282.60000000000002</v>
      </c>
      <c r="F46" s="5">
        <f>C46*$F$45</f>
        <v>289.35000000000002</v>
      </c>
      <c r="G46" s="5">
        <f t="shared" si="26"/>
        <v>286.39000000000004</v>
      </c>
      <c r="H46" s="5">
        <f>C46*H45</f>
        <v>248.22000000000006</v>
      </c>
      <c r="I46" s="5">
        <f>C46*I45</f>
        <v>268.56000000000006</v>
      </c>
      <c r="J46" s="5">
        <f>C46*J45</f>
        <v>291.06000000000006</v>
      </c>
      <c r="K46" s="5">
        <f>C46*K45</f>
        <v>304.47000000000003</v>
      </c>
      <c r="L46" s="5">
        <f>C46*L45</f>
        <v>319.50000000000006</v>
      </c>
      <c r="M46" s="5">
        <f>C46*M45</f>
        <v>320.49000000000007</v>
      </c>
      <c r="N46" s="5">
        <f>C46*N45</f>
        <v>323.82000000000005</v>
      </c>
      <c r="O46" s="5">
        <f>C46*O45</f>
        <v>327.51</v>
      </c>
      <c r="P46" s="5">
        <f>C46*P45</f>
        <v>325.8</v>
      </c>
      <c r="Q46" s="5">
        <f>C46*Q45</f>
        <v>321.66000000000003</v>
      </c>
      <c r="R46" s="5">
        <f>C46*R45</f>
        <v>309.51</v>
      </c>
      <c r="S46" s="5">
        <f>C46*S45</f>
        <v>307.53000000000003</v>
      </c>
      <c r="T46" s="5">
        <f>C46*T45</f>
        <v>306.27</v>
      </c>
      <c r="U46" s="5">
        <f>C46*U45</f>
        <v>305.37</v>
      </c>
      <c r="V46" s="5">
        <f>C46*V45</f>
        <v>307.43999999999994</v>
      </c>
      <c r="W46" s="5">
        <f>C46*W45</f>
        <v>310.67999999999995</v>
      </c>
      <c r="X46" s="5">
        <f>C46*X45</f>
        <v>326.15999999999997</v>
      </c>
      <c r="Y46" s="5">
        <f>C46*Y45</f>
        <v>327.33</v>
      </c>
      <c r="Z46" s="5">
        <f>C46*Z45</f>
        <v>331.11</v>
      </c>
      <c r="AA46" s="5">
        <f>C46*AA45</f>
        <v>330.92999999999995</v>
      </c>
      <c r="AB46" s="5">
        <f>C46*AB45</f>
        <v>323.90999999999997</v>
      </c>
      <c r="AC46" s="5">
        <f>C46*AC45</f>
        <v>328.04999999999995</v>
      </c>
      <c r="AD46" s="5">
        <f>C46*AD45</f>
        <v>320.03999999999996</v>
      </c>
      <c r="AE46" s="5">
        <f>C46*AE45</f>
        <v>314.90999999999997</v>
      </c>
      <c r="AF46" s="5">
        <f>C46*AF45</f>
        <v>308.7</v>
      </c>
      <c r="AG46" s="5">
        <f>C46*AG45</f>
        <v>296.82</v>
      </c>
      <c r="AH46" s="5">
        <f>C46*AH45</f>
        <v>295.28999999999996</v>
      </c>
      <c r="AI46" s="15">
        <f>C46*AI45</f>
        <v>289.79999999999995</v>
      </c>
      <c r="AJ46" s="15">
        <f>C46*AJ45</f>
        <v>291.95999999999998</v>
      </c>
      <c r="AK46" s="15">
        <f>C46*AK45</f>
        <v>293.84999999999997</v>
      </c>
      <c r="AL46" s="15">
        <f>C46*AL45</f>
        <v>296.64</v>
      </c>
      <c r="AM46" s="15">
        <f>C46*AM45</f>
        <v>298.70999999999998</v>
      </c>
      <c r="AN46" s="15">
        <f>C46*AN45</f>
        <v>308.33999999999997</v>
      </c>
      <c r="AO46" s="15">
        <f>C46*AO45</f>
        <v>353.96999999999997</v>
      </c>
      <c r="AP46" s="15">
        <f>C46*AP45</f>
        <v>352.43999999999994</v>
      </c>
      <c r="AQ46" s="15">
        <f>C46*AQ45</f>
        <v>353.87999999999994</v>
      </c>
      <c r="AR46" s="15">
        <f>C46*AR45</f>
        <v>314.18999999999994</v>
      </c>
      <c r="AT46" s="9">
        <v>4.41</v>
      </c>
      <c r="AU46" s="9">
        <v>0.16</v>
      </c>
      <c r="AV46" s="9">
        <v>0.17</v>
      </c>
      <c r="AW46" s="9">
        <v>5.07</v>
      </c>
      <c r="AX46" s="9">
        <v>1.07</v>
      </c>
      <c r="AY46" s="9">
        <v>0.23</v>
      </c>
      <c r="AZ46" s="9">
        <v>0.31</v>
      </c>
      <c r="BA46" s="9">
        <v>0.21</v>
      </c>
      <c r="BB46" s="9">
        <v>0.24</v>
      </c>
      <c r="BC46" s="9">
        <v>0.61</v>
      </c>
      <c r="BD46" s="9">
        <v>0.17</v>
      </c>
      <c r="BE46" s="9">
        <v>1.32</v>
      </c>
      <c r="BF46" s="9">
        <v>0.69</v>
      </c>
      <c r="BG46" s="9">
        <v>0.56999999999999995</v>
      </c>
      <c r="BH46" s="9">
        <v>0.89</v>
      </c>
      <c r="BI46" s="9">
        <v>0.46</v>
      </c>
      <c r="BJ46" s="9">
        <v>0.78</v>
      </c>
      <c r="BK46" s="9">
        <v>0.02</v>
      </c>
      <c r="BL46" s="9">
        <v>0.42</v>
      </c>
      <c r="BM46" s="9">
        <v>0.13</v>
      </c>
      <c r="BN46" s="9">
        <v>1.72</v>
      </c>
      <c r="BO46" s="9">
        <v>0.36</v>
      </c>
      <c r="BP46" s="9">
        <v>0.23</v>
      </c>
      <c r="BQ46" s="9">
        <v>0.1</v>
      </c>
      <c r="BR46" s="9">
        <v>0.14000000000000001</v>
      </c>
      <c r="BS46" s="9">
        <v>0.22</v>
      </c>
      <c r="BT46" s="9">
        <v>1.35</v>
      </c>
      <c r="BU46" s="9">
        <v>0.46</v>
      </c>
      <c r="BV46" s="9">
        <v>0.19</v>
      </c>
      <c r="BW46" s="9">
        <v>0.41</v>
      </c>
      <c r="BX46" s="9">
        <v>0.37</v>
      </c>
      <c r="BY46" s="9">
        <v>0.11</v>
      </c>
      <c r="BZ46" s="9">
        <v>1.67</v>
      </c>
      <c r="CA46" s="9">
        <v>1.49</v>
      </c>
      <c r="CB46" s="9">
        <v>2.5</v>
      </c>
      <c r="CC46" s="15">
        <v>2.2599999999999998</v>
      </c>
      <c r="CD46" s="9">
        <v>1.61</v>
      </c>
      <c r="CE46" s="9">
        <v>2.96</v>
      </c>
    </row>
    <row r="47" spans="1:83" ht="30" customHeight="1" x14ac:dyDescent="0.3">
      <c r="A47" s="3"/>
      <c r="B47" s="3"/>
      <c r="C47" s="4">
        <v>14</v>
      </c>
      <c r="D47" s="5">
        <f>D45*C47</f>
        <v>501.76000000000005</v>
      </c>
      <c r="E47" s="5">
        <f>E45*C47</f>
        <v>439.6</v>
      </c>
      <c r="F47" s="5">
        <f t="shared" ref="F47:F49" si="27">C47*$F$45</f>
        <v>450.10000000000008</v>
      </c>
      <c r="G47" s="5">
        <f t="shared" si="26"/>
        <v>447.1400000000001</v>
      </c>
      <c r="H47" s="5">
        <f>H45*C47</f>
        <v>386.12000000000006</v>
      </c>
      <c r="I47" s="5">
        <f>C47*I45</f>
        <v>417.76000000000005</v>
      </c>
      <c r="J47" s="5">
        <f>C47*J45</f>
        <v>452.76000000000005</v>
      </c>
      <c r="K47" s="5">
        <f>C47*K45</f>
        <v>473.62000000000006</v>
      </c>
      <c r="L47" s="5">
        <f>C47*L45</f>
        <v>497.00000000000011</v>
      </c>
      <c r="M47" s="5">
        <f>C47*M45</f>
        <v>498.54000000000008</v>
      </c>
      <c r="N47" s="5">
        <f>C47*N45</f>
        <v>503.72</v>
      </c>
      <c r="O47" s="5">
        <f>C47*O45</f>
        <v>509.46000000000004</v>
      </c>
      <c r="P47" s="5">
        <f>C47*P45</f>
        <v>506.80000000000007</v>
      </c>
      <c r="Q47" s="5">
        <f>C47*Q45</f>
        <v>500.36</v>
      </c>
      <c r="R47" s="5">
        <f>C47*R45</f>
        <v>481.46000000000004</v>
      </c>
      <c r="S47" s="5">
        <f>C47*S45</f>
        <v>478.38</v>
      </c>
      <c r="T47" s="5">
        <f>C47*T45</f>
        <v>476.42</v>
      </c>
      <c r="U47" s="5">
        <f>C47*U45</f>
        <v>475.02</v>
      </c>
      <c r="V47" s="5">
        <f>C47*V45</f>
        <v>478.23999999999995</v>
      </c>
      <c r="W47" s="5">
        <f>C47*W45</f>
        <v>483.28</v>
      </c>
      <c r="X47" s="5">
        <f>C47*X45</f>
        <v>507.3599999999999</v>
      </c>
      <c r="Y47" s="5">
        <f>C47*Y45</f>
        <v>509.17999999999995</v>
      </c>
      <c r="Z47" s="5">
        <f>C47*Z45</f>
        <v>515.05999999999995</v>
      </c>
      <c r="AA47" s="5">
        <f>C47*AA45</f>
        <v>514.78</v>
      </c>
      <c r="AB47" s="5">
        <f>C47*AB45</f>
        <v>503.8599999999999</v>
      </c>
      <c r="AC47" s="5">
        <f>C47*AC45</f>
        <v>510.29999999999995</v>
      </c>
      <c r="AD47" s="5">
        <f>C47*AD45</f>
        <v>497.83999999999992</v>
      </c>
      <c r="AE47" s="5">
        <f>C47*AE45</f>
        <v>489.8599999999999</v>
      </c>
      <c r="AF47" s="5">
        <f>C47*AF45</f>
        <v>480.19999999999993</v>
      </c>
      <c r="AG47" s="5">
        <f>C47*AG45</f>
        <v>461.71999999999997</v>
      </c>
      <c r="AH47" s="5">
        <f>C47*AH45</f>
        <v>459.33999999999992</v>
      </c>
      <c r="AI47" s="15">
        <f>C47*AI45</f>
        <v>450.79999999999995</v>
      </c>
      <c r="AJ47" s="15">
        <f>C47*AJ45</f>
        <v>454.15999999999997</v>
      </c>
      <c r="AK47" s="15">
        <f>C47*AK45</f>
        <v>457.09999999999997</v>
      </c>
      <c r="AL47" s="15">
        <f>C47*AL45</f>
        <v>461.44</v>
      </c>
      <c r="AM47" s="15">
        <f>C47*AM45</f>
        <v>464.65999999999997</v>
      </c>
      <c r="AN47" s="15">
        <f>C47*AN45</f>
        <v>479.64</v>
      </c>
      <c r="AO47" s="15">
        <f>C47*AO45</f>
        <v>550.62</v>
      </c>
      <c r="AP47" s="15">
        <f>C47*AP45</f>
        <v>548.24</v>
      </c>
      <c r="AQ47" s="15">
        <f>C47*AQ45</f>
        <v>550.4799999999999</v>
      </c>
      <c r="AR47" s="15">
        <f>C47*AR45</f>
        <v>488.73999999999995</v>
      </c>
      <c r="AT47" s="9">
        <v>4.41</v>
      </c>
      <c r="AU47" s="9">
        <v>0.16</v>
      </c>
      <c r="AV47" s="9">
        <v>0.17</v>
      </c>
      <c r="AW47" s="9">
        <v>5.07</v>
      </c>
      <c r="AX47" s="9">
        <v>1.07</v>
      </c>
      <c r="AY47" s="9">
        <v>0.23</v>
      </c>
      <c r="AZ47" s="9">
        <v>0.31</v>
      </c>
      <c r="BA47" s="9">
        <v>0.21</v>
      </c>
      <c r="BB47" s="9">
        <v>0.24</v>
      </c>
      <c r="BC47" s="9">
        <v>0.61</v>
      </c>
      <c r="BD47" s="9">
        <v>0.17</v>
      </c>
      <c r="BE47" s="9">
        <v>1.32</v>
      </c>
      <c r="BF47" s="9">
        <v>0.69</v>
      </c>
      <c r="BG47" s="9">
        <v>0.56999999999999995</v>
      </c>
      <c r="BH47" s="9">
        <v>0.89</v>
      </c>
      <c r="BI47" s="9">
        <v>0.46</v>
      </c>
      <c r="BJ47" s="9">
        <v>0.78</v>
      </c>
      <c r="BK47" s="9">
        <v>0.02</v>
      </c>
      <c r="BL47" s="9">
        <v>0.42</v>
      </c>
      <c r="BM47" s="9">
        <v>0.13</v>
      </c>
      <c r="BN47" s="9">
        <v>1.72</v>
      </c>
      <c r="BO47" s="9">
        <v>0.36</v>
      </c>
      <c r="BP47" s="9">
        <v>0.23</v>
      </c>
      <c r="BQ47" s="9">
        <v>0.1</v>
      </c>
      <c r="BR47" s="9">
        <v>0.14000000000000001</v>
      </c>
      <c r="BS47" s="9">
        <v>0.22</v>
      </c>
      <c r="BT47" s="9">
        <v>1.35</v>
      </c>
      <c r="BU47" s="9">
        <v>0.46</v>
      </c>
      <c r="BV47" s="9">
        <v>0.19</v>
      </c>
      <c r="BW47" s="9">
        <v>0.41</v>
      </c>
      <c r="BX47" s="9">
        <v>0.37</v>
      </c>
      <c r="BY47" s="9">
        <v>0.11</v>
      </c>
      <c r="BZ47" s="9">
        <v>1.67</v>
      </c>
      <c r="CA47" s="9">
        <v>1.49</v>
      </c>
      <c r="CB47" s="9">
        <v>2.5</v>
      </c>
      <c r="CC47" s="15">
        <v>2.2599999999999998</v>
      </c>
      <c r="CD47" s="9">
        <v>1.61</v>
      </c>
      <c r="CE47" s="9">
        <v>2.96</v>
      </c>
    </row>
    <row r="48" spans="1:83" ht="30" customHeight="1" x14ac:dyDescent="0.3">
      <c r="A48" s="3"/>
      <c r="B48" s="3"/>
      <c r="C48" s="4">
        <v>19</v>
      </c>
      <c r="D48" s="5">
        <f>D45*C48</f>
        <v>680.96</v>
      </c>
      <c r="E48" s="5">
        <f>E45*C48</f>
        <v>596.6</v>
      </c>
      <c r="F48" s="5">
        <f t="shared" si="27"/>
        <v>610.85000000000014</v>
      </c>
      <c r="G48" s="5">
        <f t="shared" si="26"/>
        <v>607.8900000000001</v>
      </c>
      <c r="H48" s="5">
        <f>C48*H45</f>
        <v>524.0200000000001</v>
      </c>
      <c r="I48" s="5">
        <f>C48*I45</f>
        <v>566.96</v>
      </c>
      <c r="J48" s="5">
        <f>C48*J45</f>
        <v>614.46</v>
      </c>
      <c r="K48" s="5">
        <f>C48*K45</f>
        <v>642.7700000000001</v>
      </c>
      <c r="L48" s="5">
        <f>C48*L45</f>
        <v>674.50000000000011</v>
      </c>
      <c r="M48" s="5">
        <f>C48*M45</f>
        <v>676.59000000000015</v>
      </c>
      <c r="N48" s="5">
        <f>C48*N45</f>
        <v>683.62000000000012</v>
      </c>
      <c r="O48" s="5">
        <f>C48*O45</f>
        <v>691.41</v>
      </c>
      <c r="P48" s="5">
        <f>C48*P45</f>
        <v>687.80000000000007</v>
      </c>
      <c r="Q48" s="5">
        <f>C48*Q45</f>
        <v>679.06000000000006</v>
      </c>
      <c r="R48" s="5">
        <f>C48*R45</f>
        <v>653.41</v>
      </c>
      <c r="S48" s="5">
        <f>C48*S45</f>
        <v>649.23</v>
      </c>
      <c r="T48" s="5">
        <f>C48*T45</f>
        <v>646.57000000000005</v>
      </c>
      <c r="U48" s="5">
        <f>C48*U45</f>
        <v>644.66999999999996</v>
      </c>
      <c r="V48" s="5">
        <f>C48*V45</f>
        <v>649.04</v>
      </c>
      <c r="W48" s="5">
        <f>C48*W45</f>
        <v>655.87999999999988</v>
      </c>
      <c r="X48" s="5">
        <f>C48*X45</f>
        <v>688.56</v>
      </c>
      <c r="Y48" s="5">
        <f>C48*Y45</f>
        <v>691.03</v>
      </c>
      <c r="Z48" s="5">
        <f>C48*Z45</f>
        <v>699.01</v>
      </c>
      <c r="AA48" s="5">
        <f>C48*AA45</f>
        <v>698.62999999999988</v>
      </c>
      <c r="AB48" s="5">
        <f>C48*AB45</f>
        <v>683.81</v>
      </c>
      <c r="AC48" s="5">
        <f>C48*AC45</f>
        <v>692.55</v>
      </c>
      <c r="AD48" s="5">
        <f>C48*AD45</f>
        <v>675.63999999999987</v>
      </c>
      <c r="AE48" s="5">
        <f>C48*AE45</f>
        <v>664.81</v>
      </c>
      <c r="AF48" s="5">
        <f>C48*AF45</f>
        <v>651.69999999999993</v>
      </c>
      <c r="AG48" s="5">
        <f>C48*AG45</f>
        <v>626.61999999999989</v>
      </c>
      <c r="AH48" s="5">
        <f>C48*AH45</f>
        <v>623.38999999999987</v>
      </c>
      <c r="AI48" s="15">
        <f>C48*AI45</f>
        <v>611.79999999999995</v>
      </c>
      <c r="AJ48" s="15">
        <f>C48*AJ45</f>
        <v>616.3599999999999</v>
      </c>
      <c r="AK48" s="15">
        <f>C48*AK45</f>
        <v>620.35</v>
      </c>
      <c r="AL48" s="15">
        <f>C48*AL45</f>
        <v>626.24</v>
      </c>
      <c r="AM48" s="15">
        <f>C48*AM45</f>
        <v>630.6099999999999</v>
      </c>
      <c r="AN48" s="15">
        <f>C48*AN45</f>
        <v>650.93999999999994</v>
      </c>
      <c r="AO48" s="15">
        <f>C48*AO45</f>
        <v>747.27</v>
      </c>
      <c r="AP48" s="15">
        <f>C48*AP45</f>
        <v>744.04</v>
      </c>
      <c r="AQ48" s="15">
        <f>C48*AQ45</f>
        <v>747.07999999999993</v>
      </c>
      <c r="AR48" s="15">
        <f>C48*AR45</f>
        <v>663.29</v>
      </c>
      <c r="AT48" s="9">
        <v>4.41</v>
      </c>
      <c r="AU48" s="9">
        <v>0.16</v>
      </c>
      <c r="AV48" s="9">
        <v>0.17</v>
      </c>
      <c r="AW48" s="9">
        <v>5.07</v>
      </c>
      <c r="AX48" s="9">
        <v>1.07</v>
      </c>
      <c r="AY48" s="9">
        <v>0.23</v>
      </c>
      <c r="AZ48" s="9">
        <v>0.31</v>
      </c>
      <c r="BA48" s="9">
        <v>0.21</v>
      </c>
      <c r="BB48" s="9">
        <v>0.24</v>
      </c>
      <c r="BC48" s="9">
        <v>0.61</v>
      </c>
      <c r="BD48" s="9">
        <v>0.17</v>
      </c>
      <c r="BE48" s="9">
        <v>1.32</v>
      </c>
      <c r="BF48" s="9">
        <v>0.69</v>
      </c>
      <c r="BG48" s="9">
        <v>0.56999999999999995</v>
      </c>
      <c r="BH48" s="9">
        <v>0.89</v>
      </c>
      <c r="BI48" s="9">
        <v>0.46</v>
      </c>
      <c r="BJ48" s="9">
        <v>0.78</v>
      </c>
      <c r="BK48" s="9">
        <v>0.02</v>
      </c>
      <c r="BL48" s="9">
        <v>0.42</v>
      </c>
      <c r="BM48" s="9">
        <v>0.13</v>
      </c>
      <c r="BN48" s="9">
        <v>1.72</v>
      </c>
      <c r="BO48" s="9">
        <v>0.36</v>
      </c>
      <c r="BP48" s="9">
        <v>0.23</v>
      </c>
      <c r="BQ48" s="9">
        <v>0.1</v>
      </c>
      <c r="BR48" s="9">
        <v>0.14000000000000001</v>
      </c>
      <c r="BS48" s="9">
        <v>0.22</v>
      </c>
      <c r="BT48" s="9">
        <v>1.35</v>
      </c>
      <c r="BU48" s="9">
        <v>0.46</v>
      </c>
      <c r="BV48" s="9">
        <v>0.19</v>
      </c>
      <c r="BW48" s="9">
        <v>0.41</v>
      </c>
      <c r="BX48" s="9">
        <v>0.37</v>
      </c>
      <c r="BY48" s="9">
        <v>0.11</v>
      </c>
      <c r="BZ48" s="9">
        <v>1.67</v>
      </c>
      <c r="CA48" s="9">
        <v>1.49</v>
      </c>
      <c r="CB48" s="9">
        <v>2.5</v>
      </c>
      <c r="CC48" s="15">
        <v>2.2599999999999998</v>
      </c>
      <c r="CD48" s="9">
        <v>1.61</v>
      </c>
      <c r="CE48" s="9">
        <v>2.96</v>
      </c>
    </row>
    <row r="49" spans="1:83" ht="30" customHeight="1" x14ac:dyDescent="0.3">
      <c r="A49" s="3"/>
      <c r="B49" s="3"/>
      <c r="C49" s="4">
        <v>48</v>
      </c>
      <c r="D49" s="5">
        <f>D45*C49</f>
        <v>1720.3200000000002</v>
      </c>
      <c r="E49" s="5">
        <f>E45*C49</f>
        <v>1507.2</v>
      </c>
      <c r="F49" s="5">
        <f t="shared" si="27"/>
        <v>1543.2000000000003</v>
      </c>
      <c r="G49" s="5">
        <f t="shared" si="26"/>
        <v>1540.2400000000002</v>
      </c>
      <c r="H49" s="5">
        <f>H45*C49</f>
        <v>1323.8400000000001</v>
      </c>
      <c r="I49" s="5">
        <f>C49*I45</f>
        <v>1432.3200000000002</v>
      </c>
      <c r="J49" s="5">
        <f>C49*J45</f>
        <v>1552.3200000000002</v>
      </c>
      <c r="K49" s="5">
        <f>C49*K45</f>
        <v>1623.8400000000001</v>
      </c>
      <c r="L49" s="5">
        <f>C49*L45</f>
        <v>1704.0000000000005</v>
      </c>
      <c r="M49" s="5">
        <f>C49*M45</f>
        <v>1709.2800000000002</v>
      </c>
      <c r="N49" s="5">
        <f>C49*N45</f>
        <v>1727.0400000000002</v>
      </c>
      <c r="O49" s="5">
        <f>C49*O45</f>
        <v>1746.72</v>
      </c>
      <c r="P49" s="5">
        <f>C49*P45</f>
        <v>1737.6000000000001</v>
      </c>
      <c r="Q49" s="5">
        <f>C49*Q45</f>
        <v>1715.52</v>
      </c>
      <c r="R49" s="5">
        <f>C49*R45</f>
        <v>1650.72</v>
      </c>
      <c r="S49" s="5">
        <f>C49*S45</f>
        <v>1640.16</v>
      </c>
      <c r="T49" s="5">
        <f>C49*T45</f>
        <v>1633.44</v>
      </c>
      <c r="U49" s="5">
        <f>C49*U45</f>
        <v>1628.6399999999999</v>
      </c>
      <c r="V49" s="5">
        <f>C49*V45</f>
        <v>1639.6799999999998</v>
      </c>
      <c r="W49" s="5">
        <f>C49*W45</f>
        <v>1656.9599999999998</v>
      </c>
      <c r="X49" s="5">
        <f>C49*X45</f>
        <v>1739.5199999999998</v>
      </c>
      <c r="Y49" s="5">
        <f>C49*Y45</f>
        <v>1745.7599999999998</v>
      </c>
      <c r="Z49" s="5">
        <f>C49*Z45</f>
        <v>1765.92</v>
      </c>
      <c r="AA49" s="5">
        <f>C49*AA45</f>
        <v>1764.9599999999998</v>
      </c>
      <c r="AB49" s="5">
        <f>C49*AB45</f>
        <v>1727.5199999999998</v>
      </c>
      <c r="AC49" s="5">
        <f>C49*AC45</f>
        <v>1749.6</v>
      </c>
      <c r="AD49" s="5">
        <f>C49*AD45</f>
        <v>1706.8799999999997</v>
      </c>
      <c r="AE49" s="5">
        <f>C49*AE45</f>
        <v>1679.5199999999998</v>
      </c>
      <c r="AF49" s="5">
        <f>C49*AF45</f>
        <v>1646.3999999999999</v>
      </c>
      <c r="AG49" s="5">
        <f>C49*AG45</f>
        <v>1583.04</v>
      </c>
      <c r="AH49" s="5">
        <f>C49*AH45</f>
        <v>1574.8799999999997</v>
      </c>
      <c r="AI49" s="15">
        <f>C49*AI45</f>
        <v>1545.6</v>
      </c>
      <c r="AJ49" s="15">
        <f>C49*AJ45</f>
        <v>1557.12</v>
      </c>
      <c r="AK49" s="15">
        <f>C49*AK45</f>
        <v>1567.1999999999998</v>
      </c>
      <c r="AL49" s="15">
        <f>C49*AL45</f>
        <v>1582.08</v>
      </c>
      <c r="AM49" s="15">
        <f>C49*AM45</f>
        <v>1593.12</v>
      </c>
      <c r="AN49" s="15">
        <f>C49*AN45</f>
        <v>1644.48</v>
      </c>
      <c r="AO49" s="15">
        <f>C49*AO45</f>
        <v>1887.84</v>
      </c>
      <c r="AP49" s="15">
        <f>C49*AP45</f>
        <v>1879.6799999999998</v>
      </c>
      <c r="AQ49" s="15">
        <f>C49*AQ45</f>
        <v>1887.3599999999997</v>
      </c>
      <c r="AR49" s="15">
        <f>C49*AR45</f>
        <v>1675.6799999999998</v>
      </c>
      <c r="AT49" s="9">
        <v>4.41</v>
      </c>
      <c r="AU49" s="9">
        <v>0.16</v>
      </c>
      <c r="AV49" s="9">
        <v>0.17</v>
      </c>
      <c r="AW49" s="9">
        <v>5.07</v>
      </c>
      <c r="AX49" s="9">
        <v>1.07</v>
      </c>
      <c r="AY49" s="9">
        <v>0.23</v>
      </c>
      <c r="AZ49" s="9">
        <v>0.31</v>
      </c>
      <c r="BA49" s="9">
        <v>0.21</v>
      </c>
      <c r="BB49" s="9">
        <v>0.24</v>
      </c>
      <c r="BC49" s="9">
        <v>0.61</v>
      </c>
      <c r="BD49" s="9">
        <v>0.17</v>
      </c>
      <c r="BE49" s="9">
        <v>1.32</v>
      </c>
      <c r="BF49" s="9">
        <v>0.69</v>
      </c>
      <c r="BG49" s="9">
        <v>0.56999999999999995</v>
      </c>
      <c r="BH49" s="9">
        <v>0.89</v>
      </c>
      <c r="BI49" s="9">
        <v>0.46</v>
      </c>
      <c r="BJ49" s="9">
        <v>0.78</v>
      </c>
      <c r="BK49" s="9">
        <v>0.02</v>
      </c>
      <c r="BL49" s="9">
        <v>0.42</v>
      </c>
      <c r="BM49" s="9">
        <v>0.13</v>
      </c>
      <c r="BN49" s="9">
        <v>1.72</v>
      </c>
      <c r="BO49" s="9">
        <v>0.36</v>
      </c>
      <c r="BP49" s="9">
        <v>0.23</v>
      </c>
      <c r="BQ49" s="9">
        <v>0.1</v>
      </c>
      <c r="BR49" s="9">
        <v>0.14000000000000001</v>
      </c>
      <c r="BS49" s="9">
        <v>0.22</v>
      </c>
      <c r="BT49" s="9">
        <v>1.35</v>
      </c>
      <c r="BU49" s="9">
        <v>0.46</v>
      </c>
      <c r="BV49" s="9">
        <v>0.19</v>
      </c>
      <c r="BW49" s="9">
        <v>0.41</v>
      </c>
      <c r="BX49" s="9">
        <v>0.37</v>
      </c>
      <c r="BY49" s="9">
        <v>0.11</v>
      </c>
      <c r="BZ49" s="9">
        <v>1.67</v>
      </c>
      <c r="CA49" s="9">
        <v>1.49</v>
      </c>
      <c r="CB49" s="9">
        <v>2.5</v>
      </c>
      <c r="CC49" s="15">
        <v>2.2599999999999998</v>
      </c>
      <c r="CD49" s="9">
        <v>1.61</v>
      </c>
      <c r="CE49" s="9">
        <v>2.96</v>
      </c>
    </row>
    <row r="50" spans="1:83" ht="30" customHeight="1" x14ac:dyDescent="0.3">
      <c r="A50" s="3" t="s">
        <v>5</v>
      </c>
      <c r="B50" s="3" t="s">
        <v>15</v>
      </c>
      <c r="C50" s="4" t="s">
        <v>7</v>
      </c>
      <c r="D50" s="5">
        <v>35.71</v>
      </c>
      <c r="E50" s="5">
        <f>D50-4.44</f>
        <v>31.27</v>
      </c>
      <c r="F50" s="5">
        <f>E50+0.75</f>
        <v>32.019999999999996</v>
      </c>
      <c r="G50" s="5">
        <f t="shared" si="26"/>
        <v>29.059999999999995</v>
      </c>
      <c r="H50" s="5">
        <f>G50-CD50</f>
        <v>27.449999999999996</v>
      </c>
      <c r="I50" s="5">
        <f>H50+CC50</f>
        <v>29.709999999999994</v>
      </c>
      <c r="J50" s="5">
        <f>I50+CB50</f>
        <v>32.209999999999994</v>
      </c>
      <c r="K50" s="5">
        <f>J50+CA50</f>
        <v>33.699999999999996</v>
      </c>
      <c r="L50" s="5">
        <f>K50+BZ50</f>
        <v>35.369999999999997</v>
      </c>
      <c r="M50" s="5">
        <f>L50+BY50</f>
        <v>35.479999999999997</v>
      </c>
      <c r="N50" s="5">
        <f>M50+BX50</f>
        <v>35.849999999999994</v>
      </c>
      <c r="O50" s="5">
        <f>N50+BW50</f>
        <v>36.259999999999991</v>
      </c>
      <c r="P50" s="5">
        <f>O50-BV50</f>
        <v>36.069999999999993</v>
      </c>
      <c r="Q50" s="5">
        <f>P50-BU50</f>
        <v>35.609999999999992</v>
      </c>
      <c r="R50" s="5">
        <f>Q50-BT50</f>
        <v>34.259999999999991</v>
      </c>
      <c r="S50" s="5">
        <f>R50-BS50</f>
        <v>34.039999999999992</v>
      </c>
      <c r="T50" s="5">
        <f>S50-BR50</f>
        <v>33.899999999999991</v>
      </c>
      <c r="U50" s="5">
        <f>T50-BQ50</f>
        <v>33.79999999999999</v>
      </c>
      <c r="V50" s="5">
        <f>U50+BP50</f>
        <v>34.029999999999987</v>
      </c>
      <c r="W50" s="5">
        <f>V50+BO50</f>
        <v>34.389999999999986</v>
      </c>
      <c r="X50" s="5">
        <f>W50+BN50</f>
        <v>36.109999999999985</v>
      </c>
      <c r="Y50" s="5">
        <f>X50+BM50</f>
        <v>36.239999999999988</v>
      </c>
      <c r="Z50" s="5">
        <f t="shared" si="2"/>
        <v>36.659999999999989</v>
      </c>
      <c r="AA50" s="5">
        <f t="shared" si="3"/>
        <v>36.639999999999986</v>
      </c>
      <c r="AB50" s="5">
        <f t="shared" si="4"/>
        <v>35.859999999999985</v>
      </c>
      <c r="AC50" s="5">
        <f t="shared" si="5"/>
        <v>36.319999999999986</v>
      </c>
      <c r="AD50" s="5">
        <f t="shared" si="6"/>
        <v>35.429999999999986</v>
      </c>
      <c r="AE50" s="5">
        <f t="shared" si="7"/>
        <v>34.859999999999985</v>
      </c>
      <c r="AF50" s="5">
        <f t="shared" si="8"/>
        <v>34.169999999999987</v>
      </c>
      <c r="AG50" s="5">
        <f t="shared" si="9"/>
        <v>32.849999999999987</v>
      </c>
      <c r="AH50" s="5">
        <f t="shared" si="10"/>
        <v>32.679999999999986</v>
      </c>
      <c r="AI50" s="15">
        <f t="shared" si="11"/>
        <v>32.069999999999986</v>
      </c>
      <c r="AJ50" s="15">
        <f t="shared" si="12"/>
        <v>32.309999999999988</v>
      </c>
      <c r="AK50" s="15">
        <f t="shared" si="13"/>
        <v>32.519999999999989</v>
      </c>
      <c r="AL50" s="15">
        <f t="shared" si="14"/>
        <v>32.829999999999991</v>
      </c>
      <c r="AM50" s="15">
        <f t="shared" si="15"/>
        <v>33.059999999999988</v>
      </c>
      <c r="AN50" s="15">
        <f>AM50+AX50</f>
        <v>34.129999999999988</v>
      </c>
      <c r="AO50" s="15">
        <f t="shared" si="16"/>
        <v>39.199999999999989</v>
      </c>
      <c r="AP50" s="15">
        <f t="shared" si="17"/>
        <v>39.029999999999987</v>
      </c>
      <c r="AQ50" s="15">
        <f t="shared" si="18"/>
        <v>39.189999999999984</v>
      </c>
      <c r="AR50" s="15">
        <f t="shared" si="19"/>
        <v>34.779999999999987</v>
      </c>
      <c r="AT50" s="9">
        <v>4.41</v>
      </c>
      <c r="AU50" s="9">
        <v>0.16</v>
      </c>
      <c r="AV50" s="9">
        <v>0.17</v>
      </c>
      <c r="AW50" s="9">
        <v>5.07</v>
      </c>
      <c r="AX50" s="9">
        <v>1.07</v>
      </c>
      <c r="AY50" s="9">
        <v>0.23</v>
      </c>
      <c r="AZ50" s="9">
        <v>0.31</v>
      </c>
      <c r="BA50" s="9">
        <v>0.21</v>
      </c>
      <c r="BB50" s="9">
        <v>0.24</v>
      </c>
      <c r="BC50" s="9">
        <v>0.61</v>
      </c>
      <c r="BD50" s="9">
        <v>0.17</v>
      </c>
      <c r="BE50" s="9">
        <v>1.32</v>
      </c>
      <c r="BF50" s="9">
        <v>0.69</v>
      </c>
      <c r="BG50" s="9">
        <v>0.56999999999999995</v>
      </c>
      <c r="BH50" s="9">
        <v>0.89</v>
      </c>
      <c r="BI50" s="9">
        <v>0.46</v>
      </c>
      <c r="BJ50" s="9">
        <v>0.78</v>
      </c>
      <c r="BK50" s="9">
        <v>0.02</v>
      </c>
      <c r="BL50" s="9">
        <v>0.42</v>
      </c>
      <c r="BM50" s="9">
        <v>0.13</v>
      </c>
      <c r="BN50" s="9">
        <v>1.72</v>
      </c>
      <c r="BO50" s="9">
        <v>0.36</v>
      </c>
      <c r="BP50" s="9">
        <v>0.23</v>
      </c>
      <c r="BQ50" s="9">
        <v>0.1</v>
      </c>
      <c r="BR50" s="9">
        <v>0.14000000000000001</v>
      </c>
      <c r="BS50" s="9">
        <v>0.22</v>
      </c>
      <c r="BT50" s="9">
        <v>1.35</v>
      </c>
      <c r="BU50" s="9">
        <v>0.46</v>
      </c>
      <c r="BV50" s="9">
        <v>0.19</v>
      </c>
      <c r="BW50" s="9">
        <v>0.41</v>
      </c>
      <c r="BX50" s="9">
        <v>0.37</v>
      </c>
      <c r="BY50" s="9">
        <v>0.11</v>
      </c>
      <c r="BZ50" s="9">
        <v>1.67</v>
      </c>
      <c r="CA50" s="9">
        <v>1.49</v>
      </c>
      <c r="CB50" s="9">
        <v>2.5</v>
      </c>
      <c r="CC50" s="15">
        <v>2.2599999999999998</v>
      </c>
      <c r="CD50" s="9">
        <v>1.61</v>
      </c>
      <c r="CE50" s="9">
        <v>2.96</v>
      </c>
    </row>
    <row r="51" spans="1:83" ht="30" customHeight="1" x14ac:dyDescent="0.3">
      <c r="A51" s="3"/>
      <c r="B51" s="3"/>
      <c r="C51" s="4">
        <v>9</v>
      </c>
      <c r="D51" s="5">
        <f>D50*C51</f>
        <v>321.39</v>
      </c>
      <c r="E51" s="5">
        <f>E50*C51</f>
        <v>281.43</v>
      </c>
      <c r="F51" s="5">
        <f>C51*$F$50</f>
        <v>288.17999999999995</v>
      </c>
      <c r="G51" s="5">
        <f t="shared" si="26"/>
        <v>285.21999999999997</v>
      </c>
      <c r="H51" s="5">
        <f>C51*H50</f>
        <v>247.04999999999995</v>
      </c>
      <c r="I51" s="5">
        <f>C51*I50</f>
        <v>267.38999999999993</v>
      </c>
      <c r="J51" s="5">
        <f>C51*J50</f>
        <v>289.88999999999993</v>
      </c>
      <c r="K51" s="5">
        <f>C51*K50</f>
        <v>303.29999999999995</v>
      </c>
      <c r="L51" s="5">
        <f>C51*L50</f>
        <v>318.33</v>
      </c>
      <c r="M51" s="5">
        <f>C51*M50</f>
        <v>319.32</v>
      </c>
      <c r="N51" s="5">
        <f>C51*N50</f>
        <v>322.64999999999998</v>
      </c>
      <c r="O51" s="5">
        <f>C51*O50</f>
        <v>326.33999999999992</v>
      </c>
      <c r="P51" s="5">
        <f>C51*P50</f>
        <v>324.62999999999994</v>
      </c>
      <c r="Q51" s="5">
        <f>C51*Q50</f>
        <v>320.48999999999995</v>
      </c>
      <c r="R51" s="5">
        <f>C51*R50</f>
        <v>308.33999999999992</v>
      </c>
      <c r="S51" s="5">
        <f>C51*S50</f>
        <v>306.3599999999999</v>
      </c>
      <c r="T51" s="5">
        <f>C51*T50</f>
        <v>305.09999999999991</v>
      </c>
      <c r="U51" s="5">
        <f>C51*U50</f>
        <v>304.19999999999993</v>
      </c>
      <c r="V51" s="5">
        <f>C51*V50</f>
        <v>306.26999999999987</v>
      </c>
      <c r="W51" s="5">
        <f>C51*W50</f>
        <v>309.50999999999988</v>
      </c>
      <c r="X51" s="5">
        <f>C51*X50</f>
        <v>324.9899999999999</v>
      </c>
      <c r="Y51" s="5">
        <f>C51*Y50</f>
        <v>326.15999999999991</v>
      </c>
      <c r="Z51" s="5">
        <f>C51*Z50</f>
        <v>329.93999999999988</v>
      </c>
      <c r="AA51" s="5">
        <f>C51*AA50</f>
        <v>329.75999999999988</v>
      </c>
      <c r="AB51" s="5">
        <f>C51*AB50</f>
        <v>322.7399999999999</v>
      </c>
      <c r="AC51" s="5">
        <f>C51*AC50</f>
        <v>326.87999999999988</v>
      </c>
      <c r="AD51" s="5">
        <f>C51*AD50</f>
        <v>318.86999999999989</v>
      </c>
      <c r="AE51" s="5">
        <f>C51*AE50</f>
        <v>313.7399999999999</v>
      </c>
      <c r="AF51" s="5">
        <f>C51*AF50</f>
        <v>307.52999999999986</v>
      </c>
      <c r="AG51" s="5">
        <f>C51*AG50</f>
        <v>295.64999999999986</v>
      </c>
      <c r="AH51" s="5">
        <f>C51*AH50</f>
        <v>294.11999999999989</v>
      </c>
      <c r="AI51" s="15">
        <f>C51*AI50</f>
        <v>288.62999999999988</v>
      </c>
      <c r="AJ51" s="15">
        <f>C51*AJ50</f>
        <v>290.78999999999991</v>
      </c>
      <c r="AK51" s="15">
        <f>C51*AK50</f>
        <v>292.67999999999989</v>
      </c>
      <c r="AL51" s="15">
        <f>C51*AL50</f>
        <v>295.46999999999991</v>
      </c>
      <c r="AM51" s="15">
        <f>C51*AM50</f>
        <v>297.53999999999991</v>
      </c>
      <c r="AN51" s="15">
        <f>C51*AN50</f>
        <v>307.1699999999999</v>
      </c>
      <c r="AO51" s="15">
        <f>C51*AO50</f>
        <v>352.7999999999999</v>
      </c>
      <c r="AP51" s="15">
        <f>C51*AP50</f>
        <v>351.26999999999987</v>
      </c>
      <c r="AQ51" s="15">
        <f>C51*AQ50</f>
        <v>352.70999999999987</v>
      </c>
      <c r="AR51" s="15">
        <f>C51*AR50</f>
        <v>313.01999999999987</v>
      </c>
      <c r="AT51" s="9">
        <v>4.41</v>
      </c>
      <c r="AU51" s="9">
        <v>0.16</v>
      </c>
      <c r="AV51" s="9">
        <v>0.17</v>
      </c>
      <c r="AW51" s="9">
        <v>5.07</v>
      </c>
      <c r="AX51" s="9">
        <v>1.07</v>
      </c>
      <c r="AY51" s="9">
        <v>0.23</v>
      </c>
      <c r="AZ51" s="9">
        <v>0.31</v>
      </c>
      <c r="BA51" s="9">
        <v>0.21</v>
      </c>
      <c r="BB51" s="9">
        <v>0.24</v>
      </c>
      <c r="BC51" s="9">
        <v>0.61</v>
      </c>
      <c r="BD51" s="9">
        <v>0.17</v>
      </c>
      <c r="BE51" s="9">
        <v>1.32</v>
      </c>
      <c r="BF51" s="9">
        <v>0.69</v>
      </c>
      <c r="BG51" s="9">
        <v>0.56999999999999995</v>
      </c>
      <c r="BH51" s="9">
        <v>0.89</v>
      </c>
      <c r="BI51" s="9">
        <v>0.46</v>
      </c>
      <c r="BJ51" s="9">
        <v>0.78</v>
      </c>
      <c r="BK51" s="9">
        <v>0.02</v>
      </c>
      <c r="BL51" s="9">
        <v>0.42</v>
      </c>
      <c r="BM51" s="9">
        <v>0.13</v>
      </c>
      <c r="BN51" s="9">
        <v>1.72</v>
      </c>
      <c r="BO51" s="9">
        <v>0.36</v>
      </c>
      <c r="BP51" s="9">
        <v>0.23</v>
      </c>
      <c r="BQ51" s="9">
        <v>0.1</v>
      </c>
      <c r="BR51" s="9">
        <v>0.14000000000000001</v>
      </c>
      <c r="BS51" s="9">
        <v>0.22</v>
      </c>
      <c r="BT51" s="9">
        <v>1.35</v>
      </c>
      <c r="BU51" s="9">
        <v>0.46</v>
      </c>
      <c r="BV51" s="9">
        <v>0.19</v>
      </c>
      <c r="BW51" s="9">
        <v>0.41</v>
      </c>
      <c r="BX51" s="9">
        <v>0.37</v>
      </c>
      <c r="BY51" s="9">
        <v>0.11</v>
      </c>
      <c r="BZ51" s="9">
        <v>1.67</v>
      </c>
      <c r="CA51" s="9">
        <v>1.49</v>
      </c>
      <c r="CB51" s="9">
        <v>2.5</v>
      </c>
      <c r="CC51" s="15">
        <v>2.2599999999999998</v>
      </c>
      <c r="CD51" s="9">
        <v>1.61</v>
      </c>
      <c r="CE51" s="9">
        <v>2.96</v>
      </c>
    </row>
    <row r="52" spans="1:83" ht="30" customHeight="1" x14ac:dyDescent="0.3">
      <c r="A52" s="3"/>
      <c r="B52" s="3"/>
      <c r="C52" s="4">
        <v>14</v>
      </c>
      <c r="D52" s="5">
        <f>D50*C52</f>
        <v>499.94</v>
      </c>
      <c r="E52" s="5">
        <f>E50*C52</f>
        <v>437.78</v>
      </c>
      <c r="F52" s="5">
        <f t="shared" ref="F52:F54" si="28">C52*$F$50</f>
        <v>448.28</v>
      </c>
      <c r="G52" s="5">
        <f t="shared" si="26"/>
        <v>445.32</v>
      </c>
      <c r="H52" s="5">
        <f>C52*H50</f>
        <v>384.29999999999995</v>
      </c>
      <c r="I52" s="5">
        <f>C52*I50</f>
        <v>415.93999999999994</v>
      </c>
      <c r="J52" s="5">
        <f>C52*J50</f>
        <v>450.93999999999994</v>
      </c>
      <c r="K52" s="5">
        <f>C52*K50</f>
        <v>471.79999999999995</v>
      </c>
      <c r="L52" s="5">
        <f>C52*L50</f>
        <v>495.17999999999995</v>
      </c>
      <c r="M52" s="5">
        <f>C52*M50</f>
        <v>496.71999999999997</v>
      </c>
      <c r="N52" s="5">
        <f>C52*N50</f>
        <v>501.89999999999992</v>
      </c>
      <c r="O52" s="5">
        <f>C52*O50</f>
        <v>507.63999999999987</v>
      </c>
      <c r="P52" s="5">
        <f>C52*P50</f>
        <v>504.9799999999999</v>
      </c>
      <c r="Q52" s="5">
        <f>C52*Q50</f>
        <v>498.53999999999991</v>
      </c>
      <c r="R52" s="5">
        <f>C52*R50</f>
        <v>479.63999999999987</v>
      </c>
      <c r="S52" s="5">
        <f>C52*S50</f>
        <v>476.55999999999989</v>
      </c>
      <c r="T52" s="5">
        <f>C52*T50</f>
        <v>474.59999999999991</v>
      </c>
      <c r="U52" s="5">
        <f>C52*U50</f>
        <v>473.19999999999987</v>
      </c>
      <c r="V52" s="5">
        <f>C52*V50</f>
        <v>476.41999999999985</v>
      </c>
      <c r="W52" s="5">
        <f>C52*W50</f>
        <v>481.45999999999981</v>
      </c>
      <c r="X52" s="5">
        <f>C52*X50</f>
        <v>505.53999999999979</v>
      </c>
      <c r="Y52" s="5">
        <f>C52*Y50</f>
        <v>507.35999999999984</v>
      </c>
      <c r="Z52" s="5">
        <f>C52*Z50</f>
        <v>513.2399999999999</v>
      </c>
      <c r="AA52" s="5">
        <f>C52*AA50</f>
        <v>512.95999999999981</v>
      </c>
      <c r="AB52" s="5">
        <f>C52*AB50</f>
        <v>502.03999999999979</v>
      </c>
      <c r="AC52" s="5">
        <f>C52*AC50</f>
        <v>508.47999999999979</v>
      </c>
      <c r="AD52" s="5">
        <f>C52*AD50</f>
        <v>496.01999999999981</v>
      </c>
      <c r="AE52" s="5">
        <f>C52*AE50</f>
        <v>488.03999999999979</v>
      </c>
      <c r="AF52" s="5">
        <f>C52*AF50</f>
        <v>478.37999999999982</v>
      </c>
      <c r="AG52" s="5">
        <f>C52*AG50</f>
        <v>459.89999999999981</v>
      </c>
      <c r="AH52" s="5">
        <f>C52*AH50</f>
        <v>457.51999999999981</v>
      </c>
      <c r="AI52" s="15">
        <f>C52*AI50</f>
        <v>448.97999999999979</v>
      </c>
      <c r="AJ52" s="15">
        <f>C52*AJ50</f>
        <v>452.3399999999998</v>
      </c>
      <c r="AK52" s="15">
        <f>C52*AK50</f>
        <v>455.27999999999986</v>
      </c>
      <c r="AL52" s="15">
        <f>C52*AL50</f>
        <v>459.61999999999989</v>
      </c>
      <c r="AM52" s="15">
        <f>C52*AM50</f>
        <v>462.8399999999998</v>
      </c>
      <c r="AN52" s="15">
        <f>C52*AN50</f>
        <v>477.81999999999982</v>
      </c>
      <c r="AO52" s="15">
        <f>C52*AO50</f>
        <v>548.79999999999984</v>
      </c>
      <c r="AP52" s="15">
        <f>C52*AP50</f>
        <v>546.41999999999985</v>
      </c>
      <c r="AQ52" s="15">
        <f>C52*AQ50</f>
        <v>548.65999999999974</v>
      </c>
      <c r="AR52" s="15">
        <f>C52*AR50</f>
        <v>486.91999999999985</v>
      </c>
      <c r="AT52" s="9">
        <v>4.41</v>
      </c>
      <c r="AU52" s="9">
        <v>0.16</v>
      </c>
      <c r="AV52" s="9">
        <v>0.17</v>
      </c>
      <c r="AW52" s="9">
        <v>5.07</v>
      </c>
      <c r="AX52" s="9">
        <v>1.07</v>
      </c>
      <c r="AY52" s="9">
        <v>0.23</v>
      </c>
      <c r="AZ52" s="9">
        <v>0.31</v>
      </c>
      <c r="BA52" s="9">
        <v>0.21</v>
      </c>
      <c r="BB52" s="9">
        <v>0.24</v>
      </c>
      <c r="BC52" s="9">
        <v>0.61</v>
      </c>
      <c r="BD52" s="9">
        <v>0.17</v>
      </c>
      <c r="BE52" s="9">
        <v>1.32</v>
      </c>
      <c r="BF52" s="9">
        <v>0.69</v>
      </c>
      <c r="BG52" s="9">
        <v>0.56999999999999995</v>
      </c>
      <c r="BH52" s="9">
        <v>0.89</v>
      </c>
      <c r="BI52" s="9">
        <v>0.46</v>
      </c>
      <c r="BJ52" s="9">
        <v>0.78</v>
      </c>
      <c r="BK52" s="9">
        <v>0.02</v>
      </c>
      <c r="BL52" s="9">
        <v>0.42</v>
      </c>
      <c r="BM52" s="9">
        <v>0.13</v>
      </c>
      <c r="BN52" s="9">
        <v>1.72</v>
      </c>
      <c r="BO52" s="9">
        <v>0.36</v>
      </c>
      <c r="BP52" s="9">
        <v>0.23</v>
      </c>
      <c r="BQ52" s="9">
        <v>0.1</v>
      </c>
      <c r="BR52" s="9">
        <v>0.14000000000000001</v>
      </c>
      <c r="BS52" s="9">
        <v>0.22</v>
      </c>
      <c r="BT52" s="9">
        <v>1.35</v>
      </c>
      <c r="BU52" s="9">
        <v>0.46</v>
      </c>
      <c r="BV52" s="9">
        <v>0.19</v>
      </c>
      <c r="BW52" s="9">
        <v>0.41</v>
      </c>
      <c r="BX52" s="9">
        <v>0.37</v>
      </c>
      <c r="BY52" s="9">
        <v>0.11</v>
      </c>
      <c r="BZ52" s="9">
        <v>1.67</v>
      </c>
      <c r="CA52" s="9">
        <v>1.49</v>
      </c>
      <c r="CB52" s="9">
        <v>2.5</v>
      </c>
      <c r="CC52" s="15">
        <v>2.2599999999999998</v>
      </c>
      <c r="CD52" s="9">
        <v>1.61</v>
      </c>
      <c r="CE52" s="9">
        <v>2.96</v>
      </c>
    </row>
    <row r="53" spans="1:83" ht="30" customHeight="1" x14ac:dyDescent="0.3">
      <c r="A53" s="3"/>
      <c r="B53" s="3"/>
      <c r="C53" s="4">
        <v>19</v>
      </c>
      <c r="D53" s="5">
        <f>D50*C53</f>
        <v>678.49</v>
      </c>
      <c r="E53" s="5">
        <f>E50*C53</f>
        <v>594.13</v>
      </c>
      <c r="F53" s="5">
        <f t="shared" si="28"/>
        <v>608.37999999999988</v>
      </c>
      <c r="G53" s="5">
        <f t="shared" si="26"/>
        <v>605.41999999999985</v>
      </c>
      <c r="H53" s="5">
        <f>C53*H50</f>
        <v>521.54999999999995</v>
      </c>
      <c r="I53" s="5">
        <f>C53*I50</f>
        <v>564.4899999999999</v>
      </c>
      <c r="J53" s="5">
        <f>C53*J50</f>
        <v>611.9899999999999</v>
      </c>
      <c r="K53" s="5">
        <f>C53*K50</f>
        <v>640.29999999999995</v>
      </c>
      <c r="L53" s="5">
        <f>C53*L50</f>
        <v>672.03</v>
      </c>
      <c r="M53" s="5">
        <f>C53*M50</f>
        <v>674.11999999999989</v>
      </c>
      <c r="N53" s="5">
        <f>C53*N50</f>
        <v>681.14999999999986</v>
      </c>
      <c r="O53" s="5">
        <f>C53*O50</f>
        <v>688.93999999999983</v>
      </c>
      <c r="P53" s="5">
        <f>C53*P50</f>
        <v>685.32999999999993</v>
      </c>
      <c r="Q53" s="5">
        <f>C53*Q50</f>
        <v>676.5899999999998</v>
      </c>
      <c r="R53" s="5">
        <f>C53*R50</f>
        <v>650.93999999999983</v>
      </c>
      <c r="S53" s="5">
        <f>C53*S50</f>
        <v>646.75999999999988</v>
      </c>
      <c r="T53" s="5">
        <f>C53*T50</f>
        <v>644.0999999999998</v>
      </c>
      <c r="U53" s="5">
        <f>C53*U50</f>
        <v>642.19999999999982</v>
      </c>
      <c r="V53" s="5">
        <f>C53*V50</f>
        <v>646.56999999999971</v>
      </c>
      <c r="W53" s="5">
        <f>C53*W50</f>
        <v>653.40999999999974</v>
      </c>
      <c r="X53" s="5">
        <f>C53*X50</f>
        <v>686.08999999999969</v>
      </c>
      <c r="Y53" s="5">
        <f>C53*Y50</f>
        <v>688.55999999999972</v>
      </c>
      <c r="Z53" s="5">
        <f>C53*Z50</f>
        <v>696.53999999999985</v>
      </c>
      <c r="AA53" s="5">
        <f>C53*AA50</f>
        <v>696.15999999999974</v>
      </c>
      <c r="AB53" s="5">
        <f>C53*AB50</f>
        <v>681.33999999999969</v>
      </c>
      <c r="AC53" s="5">
        <f>C53*AC50</f>
        <v>690.0799999999997</v>
      </c>
      <c r="AD53" s="5">
        <f>C53*AD50</f>
        <v>673.16999999999973</v>
      </c>
      <c r="AE53" s="5">
        <f>C53*AE50</f>
        <v>662.33999999999969</v>
      </c>
      <c r="AF53" s="5">
        <f>C53*AF50</f>
        <v>649.22999999999979</v>
      </c>
      <c r="AG53" s="5">
        <f>C53*AG50</f>
        <v>624.14999999999975</v>
      </c>
      <c r="AH53" s="5">
        <f>C53*AH50</f>
        <v>620.91999999999973</v>
      </c>
      <c r="AI53" s="15">
        <f>C53*AI50</f>
        <v>609.3299999999997</v>
      </c>
      <c r="AJ53" s="15">
        <f>C53*AJ50</f>
        <v>613.88999999999976</v>
      </c>
      <c r="AK53" s="15">
        <f>C53*AK50</f>
        <v>617.87999999999977</v>
      </c>
      <c r="AL53" s="15">
        <f>C53*AL50</f>
        <v>623.76999999999987</v>
      </c>
      <c r="AM53" s="15">
        <f>C53*AM50</f>
        <v>628.13999999999976</v>
      </c>
      <c r="AN53" s="15">
        <f>C53*AN50</f>
        <v>648.4699999999998</v>
      </c>
      <c r="AO53" s="15">
        <f>C53*AO50</f>
        <v>744.79999999999973</v>
      </c>
      <c r="AP53" s="15">
        <f>C53*AP50</f>
        <v>741.56999999999971</v>
      </c>
      <c r="AQ53" s="15">
        <f>C53*AQ50</f>
        <v>744.60999999999967</v>
      </c>
      <c r="AR53" s="15">
        <f>C53*AR50</f>
        <v>660.81999999999971</v>
      </c>
      <c r="AT53" s="9">
        <v>4.41</v>
      </c>
      <c r="AU53" s="9">
        <v>0.16</v>
      </c>
      <c r="AV53" s="9">
        <v>0.17</v>
      </c>
      <c r="AW53" s="9">
        <v>5.07</v>
      </c>
      <c r="AX53" s="9">
        <v>1.07</v>
      </c>
      <c r="AY53" s="9">
        <v>0.23</v>
      </c>
      <c r="AZ53" s="9">
        <v>0.31</v>
      </c>
      <c r="BA53" s="9">
        <v>0.21</v>
      </c>
      <c r="BB53" s="9">
        <v>0.24</v>
      </c>
      <c r="BC53" s="9">
        <v>0.61</v>
      </c>
      <c r="BD53" s="9">
        <v>0.17</v>
      </c>
      <c r="BE53" s="9">
        <v>1.32</v>
      </c>
      <c r="BF53" s="9">
        <v>0.69</v>
      </c>
      <c r="BG53" s="9">
        <v>0.56999999999999995</v>
      </c>
      <c r="BH53" s="9">
        <v>0.89</v>
      </c>
      <c r="BI53" s="9">
        <v>0.46</v>
      </c>
      <c r="BJ53" s="9">
        <v>0.78</v>
      </c>
      <c r="BK53" s="9">
        <v>0.02</v>
      </c>
      <c r="BL53" s="9">
        <v>0.42</v>
      </c>
      <c r="BM53" s="9">
        <v>0.13</v>
      </c>
      <c r="BN53" s="9">
        <v>1.72</v>
      </c>
      <c r="BO53" s="9">
        <v>0.36</v>
      </c>
      <c r="BP53" s="9">
        <v>0.23</v>
      </c>
      <c r="BQ53" s="9">
        <v>0.1</v>
      </c>
      <c r="BR53" s="9">
        <v>0.14000000000000001</v>
      </c>
      <c r="BS53" s="9">
        <v>0.22</v>
      </c>
      <c r="BT53" s="9">
        <v>1.35</v>
      </c>
      <c r="BU53" s="9">
        <v>0.46</v>
      </c>
      <c r="BV53" s="9">
        <v>0.19</v>
      </c>
      <c r="BW53" s="9">
        <v>0.41</v>
      </c>
      <c r="BX53" s="9">
        <v>0.37</v>
      </c>
      <c r="BY53" s="9">
        <v>0.11</v>
      </c>
      <c r="BZ53" s="9">
        <v>1.67</v>
      </c>
      <c r="CA53" s="9">
        <v>1.49</v>
      </c>
      <c r="CB53" s="9">
        <v>2.5</v>
      </c>
      <c r="CC53" s="15">
        <v>2.2599999999999998</v>
      </c>
      <c r="CD53" s="9">
        <v>1.61</v>
      </c>
      <c r="CE53" s="9">
        <v>2.96</v>
      </c>
    </row>
    <row r="54" spans="1:83" ht="30" customHeight="1" x14ac:dyDescent="0.3">
      <c r="A54" s="3"/>
      <c r="B54" s="3"/>
      <c r="C54" s="4">
        <v>48</v>
      </c>
      <c r="D54" s="5">
        <f>D50*C54</f>
        <v>1714.08</v>
      </c>
      <c r="E54" s="5">
        <f>E50*C54</f>
        <v>1500.96</v>
      </c>
      <c r="F54" s="5">
        <f t="shared" si="28"/>
        <v>1536.9599999999998</v>
      </c>
      <c r="G54" s="5">
        <f t="shared" si="26"/>
        <v>1533.9999999999998</v>
      </c>
      <c r="H54" s="5">
        <f>C54*H50</f>
        <v>1317.6</v>
      </c>
      <c r="I54" s="5">
        <f>C54*I50</f>
        <v>1426.0799999999997</v>
      </c>
      <c r="J54" s="5">
        <f>C54*J50</f>
        <v>1546.0799999999997</v>
      </c>
      <c r="K54" s="5">
        <f>C54*K50</f>
        <v>1617.6</v>
      </c>
      <c r="L54" s="5">
        <f>C54*L50</f>
        <v>1697.7599999999998</v>
      </c>
      <c r="M54" s="5">
        <f>C54*M50</f>
        <v>1703.04</v>
      </c>
      <c r="N54" s="5">
        <f>C54*N50</f>
        <v>1720.7999999999997</v>
      </c>
      <c r="O54" s="5">
        <f>C54*O50</f>
        <v>1740.4799999999996</v>
      </c>
      <c r="P54" s="5">
        <f>C54*P50</f>
        <v>1731.3599999999997</v>
      </c>
      <c r="Q54" s="5">
        <f>C54*Q50</f>
        <v>1709.2799999999997</v>
      </c>
      <c r="R54" s="5">
        <f>C54*R50</f>
        <v>1644.4799999999996</v>
      </c>
      <c r="S54" s="5">
        <f>C54*S50</f>
        <v>1633.9199999999996</v>
      </c>
      <c r="T54" s="5">
        <f>C54*T50</f>
        <v>1627.1999999999996</v>
      </c>
      <c r="U54" s="5">
        <f>C54*U50</f>
        <v>1622.3999999999996</v>
      </c>
      <c r="V54" s="5">
        <f>C54*V50</f>
        <v>1633.4399999999994</v>
      </c>
      <c r="W54" s="5">
        <f>C54*W50</f>
        <v>1650.7199999999993</v>
      </c>
      <c r="X54" s="5">
        <f>C54*X50</f>
        <v>1733.2799999999993</v>
      </c>
      <c r="Y54" s="5">
        <f>C54*Y50</f>
        <v>1739.5199999999995</v>
      </c>
      <c r="Z54" s="5">
        <f>C54*Z50</f>
        <v>1759.6799999999994</v>
      </c>
      <c r="AA54" s="5">
        <f>C54*AA50</f>
        <v>1758.7199999999993</v>
      </c>
      <c r="AB54" s="5">
        <f>C54*AB50</f>
        <v>1721.2799999999993</v>
      </c>
      <c r="AC54" s="5">
        <f>C54*AC50</f>
        <v>1743.3599999999992</v>
      </c>
      <c r="AD54" s="5">
        <f>C54*AD50</f>
        <v>1700.6399999999994</v>
      </c>
      <c r="AE54" s="5">
        <f>C54*AE50</f>
        <v>1673.2799999999993</v>
      </c>
      <c r="AF54" s="5">
        <f>C54*AF50</f>
        <v>1640.1599999999994</v>
      </c>
      <c r="AG54" s="5">
        <f>C54*AG50</f>
        <v>1576.7999999999993</v>
      </c>
      <c r="AH54" s="5">
        <f>C54*AH50</f>
        <v>1568.6399999999994</v>
      </c>
      <c r="AI54" s="15">
        <f>C54*AI50</f>
        <v>1539.3599999999992</v>
      </c>
      <c r="AJ54" s="15">
        <f>C54*AJ50</f>
        <v>1550.8799999999994</v>
      </c>
      <c r="AK54" s="15">
        <f>C54*AK50</f>
        <v>1560.9599999999996</v>
      </c>
      <c r="AL54" s="15">
        <f>C54*AL50</f>
        <v>1575.8399999999997</v>
      </c>
      <c r="AM54" s="15">
        <f>C54*AM50</f>
        <v>1586.8799999999994</v>
      </c>
      <c r="AN54" s="15">
        <f>C54*AN50</f>
        <v>1638.2399999999993</v>
      </c>
      <c r="AO54" s="15">
        <f>C54*AO50</f>
        <v>1881.5999999999995</v>
      </c>
      <c r="AP54" s="15">
        <f>C54*AP50</f>
        <v>1873.4399999999994</v>
      </c>
      <c r="AQ54" s="15">
        <f>C54*AQ50</f>
        <v>1881.1199999999992</v>
      </c>
      <c r="AR54" s="15">
        <f>C54*AR50</f>
        <v>1669.4399999999994</v>
      </c>
      <c r="AT54" s="9">
        <v>4.41</v>
      </c>
      <c r="AU54" s="9">
        <v>0.16</v>
      </c>
      <c r="AV54" s="9">
        <v>0.17</v>
      </c>
      <c r="AW54" s="9">
        <v>5.07</v>
      </c>
      <c r="AX54" s="9">
        <v>1.07</v>
      </c>
      <c r="AY54" s="9">
        <v>0.23</v>
      </c>
      <c r="AZ54" s="9">
        <v>0.31</v>
      </c>
      <c r="BA54" s="9">
        <v>0.21</v>
      </c>
      <c r="BB54" s="9">
        <v>0.24</v>
      </c>
      <c r="BC54" s="9">
        <v>0.61</v>
      </c>
      <c r="BD54" s="9">
        <v>0.17</v>
      </c>
      <c r="BE54" s="9">
        <v>1.32</v>
      </c>
      <c r="BF54" s="9">
        <v>0.69</v>
      </c>
      <c r="BG54" s="9">
        <v>0.56999999999999995</v>
      </c>
      <c r="BH54" s="9">
        <v>0.89</v>
      </c>
      <c r="BI54" s="9">
        <v>0.46</v>
      </c>
      <c r="BJ54" s="9">
        <v>0.78</v>
      </c>
      <c r="BK54" s="9">
        <v>0.02</v>
      </c>
      <c r="BL54" s="9">
        <v>0.42</v>
      </c>
      <c r="BM54" s="9">
        <v>0.13</v>
      </c>
      <c r="BN54" s="9">
        <v>1.72</v>
      </c>
      <c r="BO54" s="9">
        <v>0.36</v>
      </c>
      <c r="BP54" s="9">
        <v>0.23</v>
      </c>
      <c r="BQ54" s="9">
        <v>0.1</v>
      </c>
      <c r="BR54" s="9">
        <v>0.14000000000000001</v>
      </c>
      <c r="BS54" s="9">
        <v>0.22</v>
      </c>
      <c r="BT54" s="9">
        <v>1.35</v>
      </c>
      <c r="BU54" s="9">
        <v>0.46</v>
      </c>
      <c r="BV54" s="9">
        <v>0.19</v>
      </c>
      <c r="BW54" s="9">
        <v>0.41</v>
      </c>
      <c r="BX54" s="9">
        <v>0.37</v>
      </c>
      <c r="BY54" s="9">
        <v>0.11</v>
      </c>
      <c r="BZ54" s="9">
        <v>1.67</v>
      </c>
      <c r="CA54" s="9">
        <v>1.49</v>
      </c>
      <c r="CB54" s="9">
        <v>2.5</v>
      </c>
      <c r="CC54" s="15">
        <v>2.2599999999999998</v>
      </c>
      <c r="CD54" s="9">
        <v>1.61</v>
      </c>
      <c r="CE54" s="9">
        <v>2.96</v>
      </c>
    </row>
    <row r="55" spans="1:83" ht="30" customHeight="1" x14ac:dyDescent="0.3">
      <c r="A55" s="3" t="s">
        <v>16</v>
      </c>
      <c r="B55" s="3" t="s">
        <v>6</v>
      </c>
      <c r="C55" s="4" t="s">
        <v>7</v>
      </c>
      <c r="D55" s="5">
        <v>35.74</v>
      </c>
      <c r="E55" s="5">
        <f>D55-4.44</f>
        <v>31.3</v>
      </c>
      <c r="F55" s="5">
        <f>E55+0.75</f>
        <v>32.049999999999997</v>
      </c>
      <c r="G55" s="5">
        <f t="shared" si="26"/>
        <v>29.089999999999996</v>
      </c>
      <c r="H55" s="5">
        <f>G55-CD55</f>
        <v>27.479999999999997</v>
      </c>
      <c r="I55" s="5">
        <f>H55+CC55</f>
        <v>29.739999999999995</v>
      </c>
      <c r="J55" s="5">
        <f>I55+CB55</f>
        <v>32.239999999999995</v>
      </c>
      <c r="K55" s="5">
        <f>J55+CA55</f>
        <v>33.729999999999997</v>
      </c>
      <c r="L55" s="5">
        <f>K55+BZ55</f>
        <v>35.4</v>
      </c>
      <c r="M55" s="5">
        <f>L55+BY55</f>
        <v>35.51</v>
      </c>
      <c r="N55" s="5">
        <f>M55+BX55</f>
        <v>35.879999999999995</v>
      </c>
      <c r="O55" s="5">
        <f>N55+BW55</f>
        <v>36.289999999999992</v>
      </c>
      <c r="P55" s="5">
        <f>O55-BV55</f>
        <v>36.099999999999994</v>
      </c>
      <c r="Q55" s="5">
        <f>P55-BU55</f>
        <v>35.639999999999993</v>
      </c>
      <c r="R55" s="5">
        <f>Q55-BT55</f>
        <v>34.289999999999992</v>
      </c>
      <c r="S55" s="5">
        <f>R55-BS55</f>
        <v>34.069999999999993</v>
      </c>
      <c r="T55" s="5">
        <f>S55-BR55</f>
        <v>33.929999999999993</v>
      </c>
      <c r="U55" s="5">
        <f>T55-BQ55</f>
        <v>33.829999999999991</v>
      </c>
      <c r="V55" s="5">
        <f>U55+BP55</f>
        <v>34.059999999999988</v>
      </c>
      <c r="W55" s="5">
        <f>V55+BO55</f>
        <v>34.419999999999987</v>
      </c>
      <c r="X55" s="5">
        <f>W55+BN55</f>
        <v>36.139999999999986</v>
      </c>
      <c r="Y55" s="5">
        <f>X55+BM55</f>
        <v>36.269999999999989</v>
      </c>
      <c r="Z55" s="5">
        <f t="shared" si="2"/>
        <v>36.689999999999991</v>
      </c>
      <c r="AA55" s="5">
        <f t="shared" si="3"/>
        <v>36.669999999999987</v>
      </c>
      <c r="AB55" s="5">
        <f t="shared" si="4"/>
        <v>35.889999999999986</v>
      </c>
      <c r="AC55" s="5">
        <f t="shared" si="5"/>
        <v>36.349999999999987</v>
      </c>
      <c r="AD55" s="5">
        <f t="shared" si="6"/>
        <v>35.459999999999987</v>
      </c>
      <c r="AE55" s="5">
        <f t="shared" si="7"/>
        <v>34.889999999999986</v>
      </c>
      <c r="AF55" s="5">
        <f t="shared" si="8"/>
        <v>34.199999999999989</v>
      </c>
      <c r="AG55" s="5">
        <f t="shared" si="9"/>
        <v>32.879999999999988</v>
      </c>
      <c r="AH55" s="5">
        <f t="shared" si="10"/>
        <v>32.709999999999987</v>
      </c>
      <c r="AI55" s="15">
        <f t="shared" si="11"/>
        <v>32.099999999999987</v>
      </c>
      <c r="AJ55" s="15">
        <f t="shared" si="12"/>
        <v>32.339999999999989</v>
      </c>
      <c r="AK55" s="15">
        <f t="shared" si="13"/>
        <v>32.54999999999999</v>
      </c>
      <c r="AL55" s="15">
        <f t="shared" si="14"/>
        <v>32.859999999999992</v>
      </c>
      <c r="AM55" s="15">
        <f t="shared" si="15"/>
        <v>33.089999999999989</v>
      </c>
      <c r="AN55" s="15">
        <f>AM55+AX55</f>
        <v>34.159999999999989</v>
      </c>
      <c r="AO55" s="15">
        <f t="shared" si="16"/>
        <v>39.22999999999999</v>
      </c>
      <c r="AP55" s="15">
        <f t="shared" si="17"/>
        <v>39.059999999999988</v>
      </c>
      <c r="AQ55" s="15">
        <f t="shared" si="18"/>
        <v>39.219999999999985</v>
      </c>
      <c r="AR55" s="15">
        <f t="shared" si="19"/>
        <v>34.809999999999988</v>
      </c>
      <c r="AT55" s="9">
        <v>4.41</v>
      </c>
      <c r="AU55" s="9">
        <v>0.16</v>
      </c>
      <c r="AV55" s="9">
        <v>0.17</v>
      </c>
      <c r="AW55" s="9">
        <v>5.07</v>
      </c>
      <c r="AX55" s="9">
        <v>1.07</v>
      </c>
      <c r="AY55" s="9">
        <v>0.23</v>
      </c>
      <c r="AZ55" s="9">
        <v>0.31</v>
      </c>
      <c r="BA55" s="9">
        <v>0.21</v>
      </c>
      <c r="BB55" s="9">
        <v>0.24</v>
      </c>
      <c r="BC55" s="9">
        <v>0.61</v>
      </c>
      <c r="BD55" s="9">
        <v>0.17</v>
      </c>
      <c r="BE55" s="9">
        <v>1.32</v>
      </c>
      <c r="BF55" s="9">
        <v>0.69</v>
      </c>
      <c r="BG55" s="9">
        <v>0.56999999999999995</v>
      </c>
      <c r="BH55" s="9">
        <v>0.89</v>
      </c>
      <c r="BI55" s="9">
        <v>0.46</v>
      </c>
      <c r="BJ55" s="9">
        <v>0.78</v>
      </c>
      <c r="BK55" s="9">
        <v>0.02</v>
      </c>
      <c r="BL55" s="9">
        <v>0.42</v>
      </c>
      <c r="BM55" s="9">
        <v>0.13</v>
      </c>
      <c r="BN55" s="9">
        <v>1.72</v>
      </c>
      <c r="BO55" s="9">
        <v>0.36</v>
      </c>
      <c r="BP55" s="9">
        <v>0.23</v>
      </c>
      <c r="BQ55" s="9">
        <v>0.1</v>
      </c>
      <c r="BR55" s="9">
        <v>0.14000000000000001</v>
      </c>
      <c r="BS55" s="9">
        <v>0.22</v>
      </c>
      <c r="BT55" s="9">
        <v>1.35</v>
      </c>
      <c r="BU55" s="9">
        <v>0.46</v>
      </c>
      <c r="BV55" s="9">
        <v>0.19</v>
      </c>
      <c r="BW55" s="9">
        <v>0.41</v>
      </c>
      <c r="BX55" s="9">
        <v>0.37</v>
      </c>
      <c r="BY55" s="9">
        <v>0.11</v>
      </c>
      <c r="BZ55" s="9">
        <v>1.67</v>
      </c>
      <c r="CA55" s="9">
        <v>1.49</v>
      </c>
      <c r="CB55" s="9">
        <v>2.5</v>
      </c>
      <c r="CC55" s="15">
        <v>2.2599999999999998</v>
      </c>
      <c r="CD55" s="9">
        <v>1.61</v>
      </c>
      <c r="CE55" s="9">
        <v>2.96</v>
      </c>
    </row>
    <row r="56" spans="1:83" ht="30" customHeight="1" x14ac:dyDescent="0.3">
      <c r="A56" s="3"/>
      <c r="B56" s="3"/>
      <c r="C56" s="4">
        <v>9</v>
      </c>
      <c r="D56" s="5">
        <f>D55*C56</f>
        <v>321.66000000000003</v>
      </c>
      <c r="E56" s="5">
        <f>E55*C56</f>
        <v>281.7</v>
      </c>
      <c r="F56" s="5">
        <f>C56*$F$55</f>
        <v>288.45</v>
      </c>
      <c r="G56" s="5">
        <f t="shared" si="26"/>
        <v>285.49</v>
      </c>
      <c r="H56" s="5">
        <f>C56*H55</f>
        <v>247.31999999999996</v>
      </c>
      <c r="I56" s="5">
        <f>C56*I55</f>
        <v>267.65999999999997</v>
      </c>
      <c r="J56" s="5">
        <f>C56*J55</f>
        <v>290.15999999999997</v>
      </c>
      <c r="K56" s="5">
        <f>C56*K55</f>
        <v>303.57</v>
      </c>
      <c r="L56" s="5">
        <f>C56*L55</f>
        <v>318.59999999999997</v>
      </c>
      <c r="M56" s="5">
        <f>C56*M55</f>
        <v>319.58999999999997</v>
      </c>
      <c r="N56" s="5">
        <f>C56*N55</f>
        <v>322.91999999999996</v>
      </c>
      <c r="O56" s="5">
        <f>C56*O55</f>
        <v>326.6099999999999</v>
      </c>
      <c r="P56" s="5">
        <f>C56*P55</f>
        <v>324.89999999999998</v>
      </c>
      <c r="Q56" s="5">
        <f>C56*Q55</f>
        <v>320.75999999999993</v>
      </c>
      <c r="R56" s="5">
        <f>C56*R55</f>
        <v>308.6099999999999</v>
      </c>
      <c r="S56" s="5">
        <f>C56*S55</f>
        <v>306.62999999999994</v>
      </c>
      <c r="T56" s="5">
        <f>C56*T55</f>
        <v>305.36999999999995</v>
      </c>
      <c r="U56" s="5">
        <f>C56*U55</f>
        <v>304.46999999999991</v>
      </c>
      <c r="V56" s="5">
        <f>C56*V55</f>
        <v>306.53999999999991</v>
      </c>
      <c r="W56" s="5">
        <f>C56*W55</f>
        <v>309.77999999999986</v>
      </c>
      <c r="X56" s="5">
        <f>C56*X55</f>
        <v>325.25999999999988</v>
      </c>
      <c r="Y56" s="5">
        <f>C56*Y55</f>
        <v>326.42999999999989</v>
      </c>
      <c r="Z56" s="5">
        <f>C56*Z55</f>
        <v>330.20999999999992</v>
      </c>
      <c r="AA56" s="5">
        <f>C56*AA55</f>
        <v>330.02999999999986</v>
      </c>
      <c r="AB56" s="5">
        <f>C56*AB55</f>
        <v>323.00999999999988</v>
      </c>
      <c r="AC56" s="5">
        <f>C56*AC55</f>
        <v>327.14999999999986</v>
      </c>
      <c r="AD56" s="5">
        <f>C56*AD55</f>
        <v>319.13999999999987</v>
      </c>
      <c r="AE56" s="5">
        <f>C56*AE55</f>
        <v>314.00999999999988</v>
      </c>
      <c r="AF56" s="5">
        <f>C56*AF55</f>
        <v>307.7999999999999</v>
      </c>
      <c r="AG56" s="5">
        <f>C56*AG55</f>
        <v>295.9199999999999</v>
      </c>
      <c r="AH56" s="5">
        <f>C56*AH55</f>
        <v>294.38999999999987</v>
      </c>
      <c r="AI56" s="15">
        <f>C56*AI55</f>
        <v>288.89999999999986</v>
      </c>
      <c r="AJ56" s="15">
        <f>C56*AJ55</f>
        <v>291.05999999999989</v>
      </c>
      <c r="AK56" s="15">
        <f>C56*AK55</f>
        <v>292.94999999999993</v>
      </c>
      <c r="AL56" s="15">
        <f>C56*AL55</f>
        <v>295.73999999999995</v>
      </c>
      <c r="AM56" s="15">
        <f>C56*AM55</f>
        <v>297.80999999999989</v>
      </c>
      <c r="AN56" s="15">
        <f>C56*AN55</f>
        <v>307.43999999999988</v>
      </c>
      <c r="AO56" s="15">
        <f>C56*AO55</f>
        <v>353.06999999999994</v>
      </c>
      <c r="AP56" s="15">
        <f>C56*AP55</f>
        <v>351.53999999999991</v>
      </c>
      <c r="AQ56" s="15">
        <f>C56*AQ55</f>
        <v>352.97999999999985</v>
      </c>
      <c r="AR56" s="15">
        <f>C56*AR55</f>
        <v>313.28999999999991</v>
      </c>
      <c r="AT56" s="9">
        <v>4.41</v>
      </c>
      <c r="AU56" s="9">
        <v>0.16</v>
      </c>
      <c r="AV56" s="9">
        <v>0.17</v>
      </c>
      <c r="AW56" s="9">
        <v>5.07</v>
      </c>
      <c r="AX56" s="9">
        <v>1.07</v>
      </c>
      <c r="AY56" s="9">
        <v>0.23</v>
      </c>
      <c r="AZ56" s="9">
        <v>0.31</v>
      </c>
      <c r="BA56" s="9">
        <v>0.21</v>
      </c>
      <c r="BB56" s="9">
        <v>0.24</v>
      </c>
      <c r="BC56" s="9">
        <v>0.61</v>
      </c>
      <c r="BD56" s="9">
        <v>0.17</v>
      </c>
      <c r="BE56" s="9">
        <v>1.32</v>
      </c>
      <c r="BF56" s="9">
        <v>0.69</v>
      </c>
      <c r="BG56" s="9">
        <v>0.56999999999999995</v>
      </c>
      <c r="BH56" s="9">
        <v>0.89</v>
      </c>
      <c r="BI56" s="9">
        <v>0.46</v>
      </c>
      <c r="BJ56" s="9">
        <v>0.78</v>
      </c>
      <c r="BK56" s="9">
        <v>0.02</v>
      </c>
      <c r="BL56" s="9">
        <v>0.42</v>
      </c>
      <c r="BM56" s="9">
        <v>0.13</v>
      </c>
      <c r="BN56" s="9">
        <v>1.72</v>
      </c>
      <c r="BO56" s="9">
        <v>0.36</v>
      </c>
      <c r="BP56" s="9">
        <v>0.23</v>
      </c>
      <c r="BQ56" s="9">
        <v>0.1</v>
      </c>
      <c r="BR56" s="9">
        <v>0.14000000000000001</v>
      </c>
      <c r="BS56" s="9">
        <v>0.22</v>
      </c>
      <c r="BT56" s="9">
        <v>1.35</v>
      </c>
      <c r="BU56" s="9">
        <v>0.46</v>
      </c>
      <c r="BV56" s="9">
        <v>0.19</v>
      </c>
      <c r="BW56" s="9">
        <v>0.41</v>
      </c>
      <c r="BX56" s="9">
        <v>0.37</v>
      </c>
      <c r="BY56" s="9">
        <v>0.11</v>
      </c>
      <c r="BZ56" s="9">
        <v>1.67</v>
      </c>
      <c r="CA56" s="9">
        <v>1.49</v>
      </c>
      <c r="CB56" s="9">
        <v>2.5</v>
      </c>
      <c r="CC56" s="15">
        <v>2.2599999999999998</v>
      </c>
      <c r="CD56" s="9">
        <v>1.61</v>
      </c>
      <c r="CE56" s="9">
        <v>2.96</v>
      </c>
    </row>
    <row r="57" spans="1:83" ht="30" customHeight="1" x14ac:dyDescent="0.3">
      <c r="A57" s="3"/>
      <c r="B57" s="3"/>
      <c r="C57" s="4">
        <v>14</v>
      </c>
      <c r="D57" s="5">
        <f>D55*C57</f>
        <v>500.36</v>
      </c>
      <c r="E57" s="5">
        <f>E55*C57</f>
        <v>438.2</v>
      </c>
      <c r="F57" s="5">
        <f t="shared" ref="F57:F59" si="29">C57*$F$55</f>
        <v>448.69999999999993</v>
      </c>
      <c r="G57" s="5">
        <f t="shared" si="26"/>
        <v>445.73999999999995</v>
      </c>
      <c r="H57" s="5">
        <f>C57*H55</f>
        <v>384.71999999999997</v>
      </c>
      <c r="I57" s="5">
        <f>I55*C57</f>
        <v>416.3599999999999</v>
      </c>
      <c r="J57" s="5">
        <f>C57*J55</f>
        <v>451.3599999999999</v>
      </c>
      <c r="K57" s="5">
        <f>C57*K55</f>
        <v>472.21999999999997</v>
      </c>
      <c r="L57" s="5">
        <f>C57*L55</f>
        <v>495.59999999999997</v>
      </c>
      <c r="M57" s="5">
        <f>C57*M55</f>
        <v>497.14</v>
      </c>
      <c r="N57" s="5">
        <f>C57*N55</f>
        <v>502.31999999999994</v>
      </c>
      <c r="O57" s="5">
        <f>C57*O55</f>
        <v>508.05999999999989</v>
      </c>
      <c r="P57" s="5">
        <f>C57*P55</f>
        <v>505.39999999999992</v>
      </c>
      <c r="Q57" s="5">
        <f>C57*Q55</f>
        <v>498.95999999999992</v>
      </c>
      <c r="R57" s="5">
        <f>C57*R55</f>
        <v>480.05999999999989</v>
      </c>
      <c r="S57" s="5">
        <f>C57*S55</f>
        <v>476.9799999999999</v>
      </c>
      <c r="T57" s="5">
        <f>C57*T55</f>
        <v>475.01999999999987</v>
      </c>
      <c r="U57" s="5">
        <f>C57*U55</f>
        <v>473.61999999999989</v>
      </c>
      <c r="V57" s="5">
        <f>C57*V55</f>
        <v>476.8399999999998</v>
      </c>
      <c r="W57" s="5">
        <f>C57*W55</f>
        <v>481.87999999999982</v>
      </c>
      <c r="X57" s="5">
        <f>C57*X55</f>
        <v>505.95999999999981</v>
      </c>
      <c r="Y57" s="5">
        <f>C57*Y55</f>
        <v>507.77999999999986</v>
      </c>
      <c r="Z57" s="5">
        <f>C57*Z55</f>
        <v>513.65999999999985</v>
      </c>
      <c r="AA57" s="5">
        <f>C57*AA55</f>
        <v>513.37999999999988</v>
      </c>
      <c r="AB57" s="5">
        <f>C57*AB55</f>
        <v>502.45999999999981</v>
      </c>
      <c r="AC57" s="5">
        <f>C57*AC55</f>
        <v>508.89999999999981</v>
      </c>
      <c r="AD57" s="5">
        <f>C57*AD55</f>
        <v>496.43999999999983</v>
      </c>
      <c r="AE57" s="5">
        <f>C57*AE55</f>
        <v>488.45999999999981</v>
      </c>
      <c r="AF57" s="5">
        <f>C57*AF55</f>
        <v>478.79999999999984</v>
      </c>
      <c r="AG57" s="5">
        <f>C57*AG55</f>
        <v>460.31999999999982</v>
      </c>
      <c r="AH57" s="5">
        <f>C57*AH55</f>
        <v>457.93999999999983</v>
      </c>
      <c r="AI57" s="15">
        <f>C57*AI55</f>
        <v>449.39999999999981</v>
      </c>
      <c r="AJ57" s="15">
        <f>C57*AJ55</f>
        <v>452.75999999999988</v>
      </c>
      <c r="AK57" s="15">
        <f>C57*AK55</f>
        <v>455.69999999999987</v>
      </c>
      <c r="AL57" s="15">
        <f>C57*AL55</f>
        <v>460.03999999999991</v>
      </c>
      <c r="AM57" s="15">
        <f>C57*AM55</f>
        <v>463.25999999999988</v>
      </c>
      <c r="AN57" s="15">
        <f>C57*AN55</f>
        <v>478.23999999999984</v>
      </c>
      <c r="AO57" s="15">
        <f>C57*AO55</f>
        <v>549.2199999999998</v>
      </c>
      <c r="AP57" s="15">
        <f>C57*AP55</f>
        <v>546.8399999999998</v>
      </c>
      <c r="AQ57" s="15">
        <f>C57*AQ55</f>
        <v>549.07999999999981</v>
      </c>
      <c r="AR57" s="15">
        <f>C57*AR55</f>
        <v>487.3399999999998</v>
      </c>
      <c r="AT57" s="9">
        <v>4.41</v>
      </c>
      <c r="AU57" s="9">
        <v>0.16</v>
      </c>
      <c r="AV57" s="9">
        <v>0.17</v>
      </c>
      <c r="AW57" s="9">
        <v>5.07</v>
      </c>
      <c r="AX57" s="9">
        <v>1.07</v>
      </c>
      <c r="AY57" s="9">
        <v>0.23</v>
      </c>
      <c r="AZ57" s="9">
        <v>0.31</v>
      </c>
      <c r="BA57" s="9">
        <v>0.21</v>
      </c>
      <c r="BB57" s="9">
        <v>0.24</v>
      </c>
      <c r="BC57" s="9">
        <v>0.61</v>
      </c>
      <c r="BD57" s="9">
        <v>0.17</v>
      </c>
      <c r="BE57" s="9">
        <v>1.32</v>
      </c>
      <c r="BF57" s="9">
        <v>0.69</v>
      </c>
      <c r="BG57" s="9">
        <v>0.56999999999999995</v>
      </c>
      <c r="BH57" s="9">
        <v>0.89</v>
      </c>
      <c r="BI57" s="9">
        <v>0.46</v>
      </c>
      <c r="BJ57" s="9">
        <v>0.78</v>
      </c>
      <c r="BK57" s="9">
        <v>0.02</v>
      </c>
      <c r="BL57" s="9">
        <v>0.42</v>
      </c>
      <c r="BM57" s="9">
        <v>0.13</v>
      </c>
      <c r="BN57" s="9">
        <v>1.72</v>
      </c>
      <c r="BO57" s="9">
        <v>0.36</v>
      </c>
      <c r="BP57" s="9">
        <v>0.23</v>
      </c>
      <c r="BQ57" s="9">
        <v>0.1</v>
      </c>
      <c r="BR57" s="9">
        <v>0.14000000000000001</v>
      </c>
      <c r="BS57" s="9">
        <v>0.22</v>
      </c>
      <c r="BT57" s="9">
        <v>1.35</v>
      </c>
      <c r="BU57" s="9">
        <v>0.46</v>
      </c>
      <c r="BV57" s="9">
        <v>0.19</v>
      </c>
      <c r="BW57" s="9">
        <v>0.41</v>
      </c>
      <c r="BX57" s="9">
        <v>0.37</v>
      </c>
      <c r="BY57" s="9">
        <v>0.11</v>
      </c>
      <c r="BZ57" s="9">
        <v>1.67</v>
      </c>
      <c r="CA57" s="9">
        <v>1.49</v>
      </c>
      <c r="CB57" s="9">
        <v>2.5</v>
      </c>
      <c r="CC57" s="15">
        <v>2.2599999999999998</v>
      </c>
      <c r="CD57" s="9">
        <v>1.61</v>
      </c>
      <c r="CE57" s="9">
        <v>2.96</v>
      </c>
    </row>
    <row r="58" spans="1:83" ht="30" customHeight="1" x14ac:dyDescent="0.3">
      <c r="A58" s="3"/>
      <c r="B58" s="3"/>
      <c r="C58" s="4">
        <v>19</v>
      </c>
      <c r="D58" s="5">
        <f>D55*C58</f>
        <v>679.06000000000006</v>
      </c>
      <c r="E58" s="5">
        <f>E55*C58</f>
        <v>594.70000000000005</v>
      </c>
      <c r="F58" s="5">
        <f t="shared" si="29"/>
        <v>608.94999999999993</v>
      </c>
      <c r="G58" s="5">
        <f t="shared" si="26"/>
        <v>605.9899999999999</v>
      </c>
      <c r="H58" s="5">
        <f>C58*H55</f>
        <v>522.11999999999989</v>
      </c>
      <c r="I58" s="5">
        <f>C58*I55</f>
        <v>565.05999999999995</v>
      </c>
      <c r="J58" s="5">
        <f>C58*J55</f>
        <v>612.55999999999995</v>
      </c>
      <c r="K58" s="5">
        <f>C58*K55</f>
        <v>640.86999999999989</v>
      </c>
      <c r="L58" s="5">
        <f>C58*L55</f>
        <v>672.6</v>
      </c>
      <c r="M58" s="5">
        <f>C58*M55</f>
        <v>674.68999999999994</v>
      </c>
      <c r="N58" s="5">
        <f>C58*N55</f>
        <v>681.71999999999991</v>
      </c>
      <c r="O58" s="5">
        <f>C58*O55</f>
        <v>689.50999999999988</v>
      </c>
      <c r="P58" s="5">
        <f>C58*P55</f>
        <v>685.89999999999986</v>
      </c>
      <c r="Q58" s="5">
        <f>C58*Q55</f>
        <v>677.15999999999985</v>
      </c>
      <c r="R58" s="5">
        <f>C58*R55</f>
        <v>651.50999999999988</v>
      </c>
      <c r="S58" s="5">
        <f>C58*S55</f>
        <v>647.32999999999993</v>
      </c>
      <c r="T58" s="5">
        <f>C58*T55</f>
        <v>644.66999999999985</v>
      </c>
      <c r="U58" s="5">
        <f>C58*U55</f>
        <v>642.76999999999987</v>
      </c>
      <c r="V58" s="5">
        <f>C58*V55</f>
        <v>647.13999999999976</v>
      </c>
      <c r="W58" s="5">
        <f>C58*W55</f>
        <v>653.97999999999979</v>
      </c>
      <c r="X58" s="5">
        <f>C58*X55</f>
        <v>686.65999999999974</v>
      </c>
      <c r="Y58" s="5">
        <f>C58*Y55</f>
        <v>689.12999999999977</v>
      </c>
      <c r="Z58" s="5">
        <f>C58*Z55</f>
        <v>697.10999999999979</v>
      </c>
      <c r="AA58" s="5">
        <f>C58*AA55</f>
        <v>696.72999999999979</v>
      </c>
      <c r="AB58" s="5">
        <f>C58*AB55</f>
        <v>681.90999999999974</v>
      </c>
      <c r="AC58" s="5">
        <f>C58*AC55</f>
        <v>690.64999999999975</v>
      </c>
      <c r="AD58" s="5">
        <f>C58*AD55</f>
        <v>673.73999999999978</v>
      </c>
      <c r="AE58" s="5">
        <f>C58*AE55</f>
        <v>662.90999999999974</v>
      </c>
      <c r="AF58" s="5">
        <f>C58*AF55</f>
        <v>649.79999999999973</v>
      </c>
      <c r="AG58" s="5">
        <f>C58*AG55</f>
        <v>624.7199999999998</v>
      </c>
      <c r="AH58" s="5">
        <f>C58*AH55</f>
        <v>621.48999999999978</v>
      </c>
      <c r="AI58" s="15">
        <f>C58*AI55</f>
        <v>609.89999999999975</v>
      </c>
      <c r="AJ58" s="15">
        <f>C58*AJ55</f>
        <v>614.45999999999981</v>
      </c>
      <c r="AK58" s="15">
        <f>C58*AK55</f>
        <v>618.44999999999982</v>
      </c>
      <c r="AL58" s="15">
        <f>C58*AL55</f>
        <v>624.3399999999998</v>
      </c>
      <c r="AM58" s="15">
        <f>C58*AM55</f>
        <v>628.70999999999981</v>
      </c>
      <c r="AN58" s="15">
        <f>C58*AN55</f>
        <v>649.03999999999985</v>
      </c>
      <c r="AO58" s="15">
        <f>C58*AO55</f>
        <v>745.36999999999978</v>
      </c>
      <c r="AP58" s="15">
        <f>C58*AP55</f>
        <v>742.13999999999976</v>
      </c>
      <c r="AQ58" s="15">
        <f>C58*AQ55</f>
        <v>745.17999999999972</v>
      </c>
      <c r="AR58" s="15">
        <f>C58*AR55</f>
        <v>661.38999999999976</v>
      </c>
      <c r="AT58" s="9">
        <v>4.41</v>
      </c>
      <c r="AU58" s="9">
        <v>0.16</v>
      </c>
      <c r="AV58" s="9">
        <v>0.17</v>
      </c>
      <c r="AW58" s="9">
        <v>5.07</v>
      </c>
      <c r="AX58" s="9">
        <v>1.07</v>
      </c>
      <c r="AY58" s="9">
        <v>0.23</v>
      </c>
      <c r="AZ58" s="9">
        <v>0.31</v>
      </c>
      <c r="BA58" s="9">
        <v>0.21</v>
      </c>
      <c r="BB58" s="9">
        <v>0.24</v>
      </c>
      <c r="BC58" s="9">
        <v>0.61</v>
      </c>
      <c r="BD58" s="9">
        <v>0.17</v>
      </c>
      <c r="BE58" s="9">
        <v>1.32</v>
      </c>
      <c r="BF58" s="9">
        <v>0.69</v>
      </c>
      <c r="BG58" s="9">
        <v>0.56999999999999995</v>
      </c>
      <c r="BH58" s="9">
        <v>0.89</v>
      </c>
      <c r="BI58" s="9">
        <v>0.46</v>
      </c>
      <c r="BJ58" s="9">
        <v>0.78</v>
      </c>
      <c r="BK58" s="9">
        <v>0.02</v>
      </c>
      <c r="BL58" s="9">
        <v>0.42</v>
      </c>
      <c r="BM58" s="9">
        <v>0.13</v>
      </c>
      <c r="BN58" s="9">
        <v>1.72</v>
      </c>
      <c r="BO58" s="9">
        <v>0.36</v>
      </c>
      <c r="BP58" s="9">
        <v>0.23</v>
      </c>
      <c r="BQ58" s="9">
        <v>0.1</v>
      </c>
      <c r="BR58" s="9">
        <v>0.14000000000000001</v>
      </c>
      <c r="BS58" s="9">
        <v>0.22</v>
      </c>
      <c r="BT58" s="9">
        <v>1.35</v>
      </c>
      <c r="BU58" s="9">
        <v>0.46</v>
      </c>
      <c r="BV58" s="9">
        <v>0.19</v>
      </c>
      <c r="BW58" s="9">
        <v>0.41</v>
      </c>
      <c r="BX58" s="9">
        <v>0.37</v>
      </c>
      <c r="BY58" s="9">
        <v>0.11</v>
      </c>
      <c r="BZ58" s="9">
        <v>1.67</v>
      </c>
      <c r="CA58" s="9">
        <v>1.49</v>
      </c>
      <c r="CB58" s="9">
        <v>2.5</v>
      </c>
      <c r="CC58" s="15">
        <v>2.2599999999999998</v>
      </c>
      <c r="CD58" s="9">
        <v>1.61</v>
      </c>
      <c r="CE58" s="9">
        <v>2.96</v>
      </c>
    </row>
    <row r="59" spans="1:83" ht="30" customHeight="1" x14ac:dyDescent="0.3">
      <c r="A59" s="3"/>
      <c r="B59" s="3"/>
      <c r="C59" s="4">
        <v>48</v>
      </c>
      <c r="D59" s="5">
        <f>D55*C59</f>
        <v>1715.52</v>
      </c>
      <c r="E59" s="5">
        <f>E55*C59</f>
        <v>1502.4</v>
      </c>
      <c r="F59" s="5">
        <f t="shared" si="29"/>
        <v>1538.3999999999999</v>
      </c>
      <c r="G59" s="5">
        <f t="shared" si="26"/>
        <v>1535.4399999999998</v>
      </c>
      <c r="H59" s="5">
        <f>C59*H55</f>
        <v>1319.04</v>
      </c>
      <c r="I59" s="5">
        <f>C59*I55</f>
        <v>1427.5199999999998</v>
      </c>
      <c r="J59" s="5">
        <f>C59*J55</f>
        <v>1547.5199999999998</v>
      </c>
      <c r="K59" s="5">
        <f>C59*K55</f>
        <v>1619.04</v>
      </c>
      <c r="L59" s="5">
        <f>C59*L55</f>
        <v>1699.1999999999998</v>
      </c>
      <c r="M59" s="5">
        <f>C59*M55</f>
        <v>1704.48</v>
      </c>
      <c r="N59" s="5">
        <f>C59*N55</f>
        <v>1722.2399999999998</v>
      </c>
      <c r="O59" s="5">
        <f>C59*O55</f>
        <v>1741.9199999999996</v>
      </c>
      <c r="P59" s="5">
        <f>C59*P55</f>
        <v>1732.7999999999997</v>
      </c>
      <c r="Q59" s="5">
        <f>C59*Q55</f>
        <v>1710.7199999999998</v>
      </c>
      <c r="R59" s="5">
        <f>C59*R55</f>
        <v>1645.9199999999996</v>
      </c>
      <c r="S59" s="5">
        <f>C59*S55</f>
        <v>1635.3599999999997</v>
      </c>
      <c r="T59" s="5">
        <f>C59*T55</f>
        <v>1628.6399999999996</v>
      </c>
      <c r="U59" s="5">
        <f>C59*U55</f>
        <v>1623.8399999999997</v>
      </c>
      <c r="V59" s="5">
        <f>C59*V55</f>
        <v>1634.8799999999994</v>
      </c>
      <c r="W59" s="5">
        <f>C59*W55</f>
        <v>1652.1599999999994</v>
      </c>
      <c r="X59" s="5">
        <f>C59*X55</f>
        <v>1734.7199999999993</v>
      </c>
      <c r="Y59" s="5">
        <f>C59*Y55</f>
        <v>1740.9599999999996</v>
      </c>
      <c r="Z59" s="5">
        <f>C59*Z55</f>
        <v>1761.1199999999994</v>
      </c>
      <c r="AA59" s="5">
        <f>C59*AA55</f>
        <v>1760.1599999999994</v>
      </c>
      <c r="AB59" s="5">
        <f>C59*AB55</f>
        <v>1722.7199999999993</v>
      </c>
      <c r="AC59" s="5">
        <f>C59*AC55</f>
        <v>1744.7999999999993</v>
      </c>
      <c r="AD59" s="5">
        <f>C59*AD55</f>
        <v>1702.0799999999995</v>
      </c>
      <c r="AE59" s="5">
        <f>C59*AE55</f>
        <v>1674.7199999999993</v>
      </c>
      <c r="AF59" s="5">
        <f>C59*AF55</f>
        <v>1641.5999999999995</v>
      </c>
      <c r="AG59" s="5">
        <f>C59*AG55</f>
        <v>1578.2399999999993</v>
      </c>
      <c r="AH59" s="5">
        <f>C59*AH55</f>
        <v>1570.0799999999995</v>
      </c>
      <c r="AI59" s="15">
        <f>C59*AI55</f>
        <v>1540.7999999999993</v>
      </c>
      <c r="AJ59" s="15">
        <f>C59*AJ55</f>
        <v>1552.3199999999995</v>
      </c>
      <c r="AK59" s="15">
        <f>C59*AK55</f>
        <v>1562.3999999999996</v>
      </c>
      <c r="AL59" s="15">
        <f>C59*AL55</f>
        <v>1577.2799999999997</v>
      </c>
      <c r="AM59" s="15">
        <f>C59*AM55</f>
        <v>1588.3199999999995</v>
      </c>
      <c r="AN59" s="15">
        <f>C59*AN55</f>
        <v>1639.6799999999994</v>
      </c>
      <c r="AO59" s="15">
        <f>C59*AO55</f>
        <v>1883.0399999999995</v>
      </c>
      <c r="AP59" s="15">
        <f>C59*AP55</f>
        <v>1874.8799999999994</v>
      </c>
      <c r="AQ59" s="15">
        <f>C59*AQ55</f>
        <v>1882.5599999999993</v>
      </c>
      <c r="AR59" s="15">
        <f>C59*AR55</f>
        <v>1670.8799999999994</v>
      </c>
      <c r="AT59" s="9">
        <v>4.41</v>
      </c>
      <c r="AU59" s="9">
        <v>0.16</v>
      </c>
      <c r="AV59" s="9">
        <v>0.17</v>
      </c>
      <c r="AW59" s="9">
        <v>5.07</v>
      </c>
      <c r="AX59" s="9">
        <v>1.07</v>
      </c>
      <c r="AY59" s="9">
        <v>0.23</v>
      </c>
      <c r="AZ59" s="9">
        <v>0.31</v>
      </c>
      <c r="BA59" s="9">
        <v>0.21</v>
      </c>
      <c r="BB59" s="9">
        <v>0.24</v>
      </c>
      <c r="BC59" s="9">
        <v>0.61</v>
      </c>
      <c r="BD59" s="9">
        <v>0.17</v>
      </c>
      <c r="BE59" s="9">
        <v>1.32</v>
      </c>
      <c r="BF59" s="9">
        <v>0.69</v>
      </c>
      <c r="BG59" s="9">
        <v>0.56999999999999995</v>
      </c>
      <c r="BH59" s="9">
        <v>0.89</v>
      </c>
      <c r="BI59" s="9">
        <v>0.46</v>
      </c>
      <c r="BJ59" s="9">
        <v>0.78</v>
      </c>
      <c r="BK59" s="9">
        <v>0.02</v>
      </c>
      <c r="BL59" s="9">
        <v>0.42</v>
      </c>
      <c r="BM59" s="9">
        <v>0.13</v>
      </c>
      <c r="BN59" s="9">
        <v>1.72</v>
      </c>
      <c r="BO59" s="9">
        <v>0.36</v>
      </c>
      <c r="BP59" s="9">
        <v>0.23</v>
      </c>
      <c r="BQ59" s="9">
        <v>0.1</v>
      </c>
      <c r="BR59" s="9">
        <v>0.14000000000000001</v>
      </c>
      <c r="BS59" s="9">
        <v>0.22</v>
      </c>
      <c r="BT59" s="9">
        <v>1.35</v>
      </c>
      <c r="BU59" s="9">
        <v>0.46</v>
      </c>
      <c r="BV59" s="9">
        <v>0.19</v>
      </c>
      <c r="BW59" s="9">
        <v>0.41</v>
      </c>
      <c r="BX59" s="9">
        <v>0.37</v>
      </c>
      <c r="BY59" s="9">
        <v>0.11</v>
      </c>
      <c r="BZ59" s="9">
        <v>1.67</v>
      </c>
      <c r="CA59" s="9">
        <v>1.49</v>
      </c>
      <c r="CB59" s="9">
        <v>2.5</v>
      </c>
      <c r="CC59" s="15">
        <v>2.2599999999999998</v>
      </c>
      <c r="CD59" s="9">
        <v>1.61</v>
      </c>
      <c r="CE59" s="9">
        <v>2.96</v>
      </c>
    </row>
    <row r="60" spans="1:83" ht="30" customHeight="1" x14ac:dyDescent="0.3">
      <c r="A60" s="3" t="s">
        <v>16</v>
      </c>
      <c r="B60" s="3" t="s">
        <v>8</v>
      </c>
      <c r="C60" s="4" t="s">
        <v>7</v>
      </c>
      <c r="D60" s="5">
        <v>35.75</v>
      </c>
      <c r="E60" s="5">
        <f>D60-4.44</f>
        <v>31.31</v>
      </c>
      <c r="F60" s="5">
        <f>E60+0.75</f>
        <v>32.06</v>
      </c>
      <c r="G60" s="5">
        <f t="shared" si="26"/>
        <v>29.1</v>
      </c>
      <c r="H60" s="5">
        <f>G60-CD60</f>
        <v>27.490000000000002</v>
      </c>
      <c r="I60" s="5">
        <f>H60+CC60</f>
        <v>29.75</v>
      </c>
      <c r="J60" s="5">
        <f>I60+CB60</f>
        <v>32.25</v>
      </c>
      <c r="K60" s="5">
        <f>J60+CA60</f>
        <v>33.74</v>
      </c>
      <c r="L60" s="5">
        <f>K60+BZ60</f>
        <v>35.410000000000004</v>
      </c>
      <c r="M60" s="5">
        <f>L60+BY60</f>
        <v>35.520000000000003</v>
      </c>
      <c r="N60" s="5">
        <f>M60+BX60</f>
        <v>35.89</v>
      </c>
      <c r="O60" s="5">
        <f>N60+BW60</f>
        <v>36.299999999999997</v>
      </c>
      <c r="P60" s="5">
        <f>O60-BV60</f>
        <v>36.11</v>
      </c>
      <c r="Q60" s="5">
        <f>P60-BU60</f>
        <v>35.65</v>
      </c>
      <c r="R60" s="5">
        <f>Q60-BT60</f>
        <v>34.299999999999997</v>
      </c>
      <c r="S60" s="5">
        <f>R60-BS60</f>
        <v>34.08</v>
      </c>
      <c r="T60" s="5">
        <f>S60-BR60</f>
        <v>33.94</v>
      </c>
      <c r="U60" s="5">
        <f>T60-BQ60</f>
        <v>33.839999999999996</v>
      </c>
      <c r="V60" s="5">
        <f>U60+BP60</f>
        <v>34.069999999999993</v>
      </c>
      <c r="W60" s="5">
        <f>V60+BO60</f>
        <v>34.429999999999993</v>
      </c>
      <c r="X60" s="5">
        <f>W60+BN60</f>
        <v>36.149999999999991</v>
      </c>
      <c r="Y60" s="5">
        <f>X60+BM60</f>
        <v>36.279999999999994</v>
      </c>
      <c r="Z60" s="5">
        <f t="shared" si="2"/>
        <v>36.699999999999996</v>
      </c>
      <c r="AA60" s="5">
        <f t="shared" si="3"/>
        <v>36.679999999999993</v>
      </c>
      <c r="AB60" s="5">
        <f t="shared" si="4"/>
        <v>35.889999999999993</v>
      </c>
      <c r="AC60" s="5">
        <f t="shared" si="5"/>
        <v>36.349999999999994</v>
      </c>
      <c r="AD60" s="5">
        <f t="shared" si="6"/>
        <v>35.459999999999994</v>
      </c>
      <c r="AE60" s="5">
        <f t="shared" si="7"/>
        <v>34.889999999999993</v>
      </c>
      <c r="AF60" s="5">
        <f t="shared" si="8"/>
        <v>34.199999999999996</v>
      </c>
      <c r="AG60" s="5">
        <f t="shared" si="9"/>
        <v>32.879999999999995</v>
      </c>
      <c r="AH60" s="5">
        <f t="shared" si="10"/>
        <v>32.709999999999994</v>
      </c>
      <c r="AI60" s="15">
        <f t="shared" si="11"/>
        <v>32.099999999999994</v>
      </c>
      <c r="AJ60" s="15">
        <f t="shared" si="12"/>
        <v>32.339999999999996</v>
      </c>
      <c r="AK60" s="15">
        <f t="shared" si="13"/>
        <v>32.549999999999997</v>
      </c>
      <c r="AL60" s="15">
        <f t="shared" si="14"/>
        <v>32.86</v>
      </c>
      <c r="AM60" s="15">
        <f t="shared" si="15"/>
        <v>33.089999999999996</v>
      </c>
      <c r="AN60" s="15">
        <f>AM60+AX60</f>
        <v>34.169999999999995</v>
      </c>
      <c r="AO60" s="15">
        <f t="shared" si="16"/>
        <v>39.239999999999995</v>
      </c>
      <c r="AP60" s="15">
        <f t="shared" si="17"/>
        <v>39.069999999999993</v>
      </c>
      <c r="AQ60" s="15">
        <f t="shared" si="18"/>
        <v>39.22999999999999</v>
      </c>
      <c r="AR60" s="15">
        <f t="shared" si="19"/>
        <v>34.819999999999993</v>
      </c>
      <c r="AT60" s="9">
        <v>4.41</v>
      </c>
      <c r="AU60" s="9">
        <v>0.16</v>
      </c>
      <c r="AV60" s="9">
        <v>0.17</v>
      </c>
      <c r="AW60" s="9">
        <v>5.07</v>
      </c>
      <c r="AX60" s="9">
        <v>1.08</v>
      </c>
      <c r="AY60" s="9">
        <v>0.23</v>
      </c>
      <c r="AZ60" s="9">
        <v>0.31</v>
      </c>
      <c r="BA60" s="9">
        <v>0.21</v>
      </c>
      <c r="BB60" s="9">
        <v>0.24</v>
      </c>
      <c r="BC60" s="9">
        <v>0.61</v>
      </c>
      <c r="BD60" s="9">
        <v>0.17</v>
      </c>
      <c r="BE60" s="9">
        <v>1.32</v>
      </c>
      <c r="BF60" s="9">
        <v>0.69</v>
      </c>
      <c r="BG60" s="9">
        <v>0.56999999999999995</v>
      </c>
      <c r="BH60" s="9">
        <v>0.89</v>
      </c>
      <c r="BI60" s="9">
        <v>0.46</v>
      </c>
      <c r="BJ60" s="9">
        <v>0.79</v>
      </c>
      <c r="BK60" s="9">
        <v>0.02</v>
      </c>
      <c r="BL60" s="9">
        <v>0.42</v>
      </c>
      <c r="BM60" s="9">
        <v>0.13</v>
      </c>
      <c r="BN60" s="9">
        <v>1.72</v>
      </c>
      <c r="BO60" s="9">
        <v>0.36</v>
      </c>
      <c r="BP60" s="9">
        <v>0.23</v>
      </c>
      <c r="BQ60" s="9">
        <v>0.1</v>
      </c>
      <c r="BR60" s="9">
        <v>0.14000000000000001</v>
      </c>
      <c r="BS60" s="9">
        <v>0.22</v>
      </c>
      <c r="BT60" s="9">
        <v>1.35</v>
      </c>
      <c r="BU60" s="9">
        <v>0.46</v>
      </c>
      <c r="BV60" s="9">
        <v>0.19</v>
      </c>
      <c r="BW60" s="9">
        <v>0.41</v>
      </c>
      <c r="BX60" s="9">
        <v>0.37</v>
      </c>
      <c r="BY60" s="9">
        <v>0.11</v>
      </c>
      <c r="BZ60" s="9">
        <v>1.67</v>
      </c>
      <c r="CA60" s="9">
        <v>1.49</v>
      </c>
      <c r="CB60" s="9">
        <v>2.5</v>
      </c>
      <c r="CC60" s="15">
        <v>2.2599999999999998</v>
      </c>
      <c r="CD60" s="9">
        <v>1.61</v>
      </c>
      <c r="CE60" s="9">
        <v>2.96</v>
      </c>
    </row>
    <row r="61" spans="1:83" ht="30" customHeight="1" x14ac:dyDescent="0.3">
      <c r="A61" s="3"/>
      <c r="B61" s="3"/>
      <c r="C61" s="4">
        <v>9</v>
      </c>
      <c r="D61" s="5">
        <f>D60*C61</f>
        <v>321.75</v>
      </c>
      <c r="E61" s="5">
        <f>E60*C61</f>
        <v>281.78999999999996</v>
      </c>
      <c r="F61" s="5">
        <f>C61*$F$60</f>
        <v>288.54000000000002</v>
      </c>
      <c r="G61" s="5">
        <f t="shared" si="26"/>
        <v>285.58000000000004</v>
      </c>
      <c r="H61" s="5">
        <f>C61*H60</f>
        <v>247.41000000000003</v>
      </c>
      <c r="I61" s="5">
        <f>C61*I60</f>
        <v>267.75</v>
      </c>
      <c r="J61" s="5">
        <f>C61*J60</f>
        <v>290.25</v>
      </c>
      <c r="K61" s="5">
        <f>C61*K60</f>
        <v>303.66000000000003</v>
      </c>
      <c r="L61" s="5">
        <f>C61*L60</f>
        <v>318.69000000000005</v>
      </c>
      <c r="M61" s="5">
        <f>C61*M60</f>
        <v>319.68</v>
      </c>
      <c r="N61" s="5">
        <f>C61*N60</f>
        <v>323.01</v>
      </c>
      <c r="O61" s="5">
        <f>C61*O60</f>
        <v>326.7</v>
      </c>
      <c r="P61" s="5">
        <f>C61*P60</f>
        <v>324.99</v>
      </c>
      <c r="Q61" s="5">
        <f>C61*Q60</f>
        <v>320.84999999999997</v>
      </c>
      <c r="R61" s="5">
        <f>C61*R60</f>
        <v>308.7</v>
      </c>
      <c r="S61" s="5">
        <f>C61*S60</f>
        <v>306.71999999999997</v>
      </c>
      <c r="T61" s="5">
        <f>C61*T60</f>
        <v>305.45999999999998</v>
      </c>
      <c r="U61" s="5">
        <f>C61*U60</f>
        <v>304.55999999999995</v>
      </c>
      <c r="V61" s="5">
        <f>C61*V60</f>
        <v>306.62999999999994</v>
      </c>
      <c r="W61" s="5">
        <f>C61*W60</f>
        <v>309.86999999999995</v>
      </c>
      <c r="X61" s="5">
        <f>C61*X60</f>
        <v>325.34999999999991</v>
      </c>
      <c r="Y61" s="5">
        <f>C61*Y60</f>
        <v>326.51999999999992</v>
      </c>
      <c r="Z61" s="5">
        <f>C61*Z60</f>
        <v>330.29999999999995</v>
      </c>
      <c r="AA61" s="5">
        <f>C61*AA60</f>
        <v>330.11999999999995</v>
      </c>
      <c r="AB61" s="5">
        <f>C61*AB60</f>
        <v>323.00999999999993</v>
      </c>
      <c r="AC61" s="5">
        <f>C61*AC60</f>
        <v>327.14999999999998</v>
      </c>
      <c r="AD61" s="5">
        <f>C61*AD60</f>
        <v>319.13999999999993</v>
      </c>
      <c r="AE61" s="5">
        <f>C61*AE60</f>
        <v>314.00999999999993</v>
      </c>
      <c r="AF61" s="5">
        <f>C61*AF60</f>
        <v>307.79999999999995</v>
      </c>
      <c r="AG61" s="5">
        <f>C61*AG60</f>
        <v>295.91999999999996</v>
      </c>
      <c r="AH61" s="5">
        <f>C61*AH60</f>
        <v>294.38999999999993</v>
      </c>
      <c r="AI61" s="15">
        <f>C61*AI60</f>
        <v>288.89999999999998</v>
      </c>
      <c r="AJ61" s="15">
        <f>C61*AJ60</f>
        <v>291.05999999999995</v>
      </c>
      <c r="AK61" s="15">
        <f>C61*AK60</f>
        <v>292.95</v>
      </c>
      <c r="AL61" s="15">
        <f>C61*AL60</f>
        <v>295.74</v>
      </c>
      <c r="AM61" s="15">
        <f>C61*AM60</f>
        <v>297.80999999999995</v>
      </c>
      <c r="AN61" s="15">
        <f>C61*AN60</f>
        <v>307.52999999999997</v>
      </c>
      <c r="AO61" s="15">
        <f>C61*AO60</f>
        <v>353.15999999999997</v>
      </c>
      <c r="AP61" s="15">
        <f>C61*AP60</f>
        <v>351.62999999999994</v>
      </c>
      <c r="AQ61" s="15">
        <f>C61*AQ60</f>
        <v>353.06999999999994</v>
      </c>
      <c r="AR61" s="15">
        <f>C61*AR60</f>
        <v>313.37999999999994</v>
      </c>
      <c r="AT61" s="9">
        <v>4.41</v>
      </c>
      <c r="AU61" s="9">
        <v>0.16</v>
      </c>
      <c r="AV61" s="9">
        <v>0.17</v>
      </c>
      <c r="AW61" s="9">
        <v>5.07</v>
      </c>
      <c r="AX61" s="9">
        <v>1.08</v>
      </c>
      <c r="AY61" s="9">
        <v>0.23</v>
      </c>
      <c r="AZ61" s="9">
        <v>0.31</v>
      </c>
      <c r="BA61" s="9">
        <v>0.21</v>
      </c>
      <c r="BB61" s="9">
        <v>0.24</v>
      </c>
      <c r="BC61" s="9">
        <v>0.61</v>
      </c>
      <c r="BD61" s="9">
        <v>0.17</v>
      </c>
      <c r="BE61" s="9">
        <v>1.32</v>
      </c>
      <c r="BF61" s="9">
        <v>0.69</v>
      </c>
      <c r="BG61" s="9">
        <v>0.56999999999999995</v>
      </c>
      <c r="BH61" s="9">
        <v>0.89</v>
      </c>
      <c r="BI61" s="9">
        <v>0.46</v>
      </c>
      <c r="BJ61" s="9">
        <v>0.79</v>
      </c>
      <c r="BK61" s="9">
        <v>0.02</v>
      </c>
      <c r="BL61" s="9">
        <v>0.42</v>
      </c>
      <c r="BM61" s="9">
        <v>0.13</v>
      </c>
      <c r="BN61" s="9">
        <v>1.72</v>
      </c>
      <c r="BO61" s="9">
        <v>0.36</v>
      </c>
      <c r="BP61" s="9">
        <v>0.23</v>
      </c>
      <c r="BQ61" s="9">
        <v>0.1</v>
      </c>
      <c r="BR61" s="9">
        <v>0.14000000000000001</v>
      </c>
      <c r="BS61" s="9">
        <v>0.22</v>
      </c>
      <c r="BT61" s="9">
        <v>1.35</v>
      </c>
      <c r="BU61" s="9">
        <v>0.46</v>
      </c>
      <c r="BV61" s="9">
        <v>0.19</v>
      </c>
      <c r="BW61" s="9">
        <v>0.41</v>
      </c>
      <c r="BX61" s="9">
        <v>0.37</v>
      </c>
      <c r="BY61" s="9">
        <v>0.11</v>
      </c>
      <c r="BZ61" s="9">
        <v>1.67</v>
      </c>
      <c r="CA61" s="9">
        <v>1.49</v>
      </c>
      <c r="CB61" s="9">
        <v>2.5</v>
      </c>
      <c r="CC61" s="15">
        <v>2.2599999999999998</v>
      </c>
      <c r="CD61" s="9">
        <v>1.61</v>
      </c>
      <c r="CE61" s="9">
        <v>2.96</v>
      </c>
    </row>
    <row r="62" spans="1:83" ht="30" customHeight="1" x14ac:dyDescent="0.3">
      <c r="A62" s="3"/>
      <c r="B62" s="3"/>
      <c r="C62" s="4">
        <v>14</v>
      </c>
      <c r="D62" s="5">
        <f>D60*C62</f>
        <v>500.5</v>
      </c>
      <c r="E62" s="5">
        <f>E60*C62</f>
        <v>438.34</v>
      </c>
      <c r="F62" s="5">
        <f t="shared" ref="F62:F64" si="30">C62*$F$60</f>
        <v>448.84000000000003</v>
      </c>
      <c r="G62" s="5">
        <f t="shared" si="26"/>
        <v>445.88000000000005</v>
      </c>
      <c r="H62" s="5">
        <f>C62*H60</f>
        <v>384.86</v>
      </c>
      <c r="I62" s="5">
        <f>C62*I60</f>
        <v>416.5</v>
      </c>
      <c r="J62" s="5">
        <f>C62*J60</f>
        <v>451.5</v>
      </c>
      <c r="K62" s="5">
        <f>C62*K60</f>
        <v>472.36</v>
      </c>
      <c r="L62" s="5">
        <f>C62*L60</f>
        <v>495.74000000000007</v>
      </c>
      <c r="M62" s="5">
        <f>C62*M60</f>
        <v>497.28000000000003</v>
      </c>
      <c r="N62" s="5">
        <f>C62*N60</f>
        <v>502.46000000000004</v>
      </c>
      <c r="O62" s="5">
        <f>C62*O60</f>
        <v>508.19999999999993</v>
      </c>
      <c r="P62" s="5">
        <f>C62*P60</f>
        <v>505.53999999999996</v>
      </c>
      <c r="Q62" s="5">
        <f>C62*Q60</f>
        <v>499.09999999999997</v>
      </c>
      <c r="R62" s="5">
        <f>C62*R60</f>
        <v>480.19999999999993</v>
      </c>
      <c r="S62" s="5">
        <f>C62*S60</f>
        <v>477.12</v>
      </c>
      <c r="T62" s="5">
        <f>C62*T60</f>
        <v>475.15999999999997</v>
      </c>
      <c r="U62" s="5">
        <f>C62*U60</f>
        <v>473.75999999999993</v>
      </c>
      <c r="V62" s="5">
        <f>C62*V60</f>
        <v>476.9799999999999</v>
      </c>
      <c r="W62" s="5">
        <f>C62*W60</f>
        <v>482.01999999999987</v>
      </c>
      <c r="X62" s="5">
        <f>C62*X60</f>
        <v>506.09999999999991</v>
      </c>
      <c r="Y62" s="5">
        <f>C62*Y60</f>
        <v>507.9199999999999</v>
      </c>
      <c r="Z62" s="5">
        <f>C62*Z60</f>
        <v>513.79999999999995</v>
      </c>
      <c r="AA62" s="5">
        <f>C62*AA60</f>
        <v>513.51999999999987</v>
      </c>
      <c r="AB62" s="5">
        <f>C62*AB60</f>
        <v>502.45999999999992</v>
      </c>
      <c r="AC62" s="5">
        <f>C62*AC60</f>
        <v>508.89999999999992</v>
      </c>
      <c r="AD62" s="5">
        <f>C62*AD60</f>
        <v>496.43999999999994</v>
      </c>
      <c r="AE62" s="5">
        <f>C62*AE60</f>
        <v>488.45999999999992</v>
      </c>
      <c r="AF62" s="5">
        <f>C62*AF60</f>
        <v>478.79999999999995</v>
      </c>
      <c r="AG62" s="5">
        <f>C62*AG60</f>
        <v>460.31999999999994</v>
      </c>
      <c r="AH62" s="5">
        <f>C62*AH60</f>
        <v>457.93999999999994</v>
      </c>
      <c r="AI62" s="15">
        <f>C62*AI60</f>
        <v>449.39999999999992</v>
      </c>
      <c r="AJ62" s="15">
        <f>C62*AJ60</f>
        <v>452.75999999999993</v>
      </c>
      <c r="AK62" s="15">
        <f>C62*AK60</f>
        <v>455.69999999999993</v>
      </c>
      <c r="AL62" s="15">
        <f>C62*AL60</f>
        <v>460.03999999999996</v>
      </c>
      <c r="AM62" s="15">
        <f>C62*AM60</f>
        <v>463.25999999999993</v>
      </c>
      <c r="AN62" s="15">
        <f>C62*AN60</f>
        <v>478.37999999999994</v>
      </c>
      <c r="AO62" s="15">
        <f>C62*AO60</f>
        <v>549.3599999999999</v>
      </c>
      <c r="AP62" s="15">
        <f>C62*AP60</f>
        <v>546.9799999999999</v>
      </c>
      <c r="AQ62" s="15">
        <f>C62*AQ60</f>
        <v>549.2199999999998</v>
      </c>
      <c r="AR62" s="15">
        <f>C62*AR60</f>
        <v>487.4799999999999</v>
      </c>
      <c r="AT62" s="9">
        <v>4.41</v>
      </c>
      <c r="AU62" s="9">
        <v>0.16</v>
      </c>
      <c r="AV62" s="9">
        <v>0.17</v>
      </c>
      <c r="AW62" s="9">
        <v>5.07</v>
      </c>
      <c r="AX62" s="9">
        <v>1.08</v>
      </c>
      <c r="AY62" s="9">
        <v>0.23</v>
      </c>
      <c r="AZ62" s="9">
        <v>0.31</v>
      </c>
      <c r="BA62" s="9">
        <v>0.21</v>
      </c>
      <c r="BB62" s="9">
        <v>0.24</v>
      </c>
      <c r="BC62" s="9">
        <v>0.61</v>
      </c>
      <c r="BD62" s="9">
        <v>0.17</v>
      </c>
      <c r="BE62" s="9">
        <v>1.32</v>
      </c>
      <c r="BF62" s="9">
        <v>0.69</v>
      </c>
      <c r="BG62" s="9">
        <v>0.56999999999999995</v>
      </c>
      <c r="BH62" s="9">
        <v>0.89</v>
      </c>
      <c r="BI62" s="9">
        <v>0.46</v>
      </c>
      <c r="BJ62" s="9">
        <v>0.79</v>
      </c>
      <c r="BK62" s="9">
        <v>0.02</v>
      </c>
      <c r="BL62" s="9">
        <v>0.42</v>
      </c>
      <c r="BM62" s="9">
        <v>0.13</v>
      </c>
      <c r="BN62" s="9">
        <v>1.72</v>
      </c>
      <c r="BO62" s="9">
        <v>0.36</v>
      </c>
      <c r="BP62" s="9">
        <v>0.23</v>
      </c>
      <c r="BQ62" s="9">
        <v>0.1</v>
      </c>
      <c r="BR62" s="9">
        <v>0.14000000000000001</v>
      </c>
      <c r="BS62" s="9">
        <v>0.22</v>
      </c>
      <c r="BT62" s="9">
        <v>1.35</v>
      </c>
      <c r="BU62" s="9">
        <v>0.46</v>
      </c>
      <c r="BV62" s="9">
        <v>0.19</v>
      </c>
      <c r="BW62" s="9">
        <v>0.41</v>
      </c>
      <c r="BX62" s="9">
        <v>0.37</v>
      </c>
      <c r="BY62" s="9">
        <v>0.11</v>
      </c>
      <c r="BZ62" s="9">
        <v>1.67</v>
      </c>
      <c r="CA62" s="9">
        <v>1.49</v>
      </c>
      <c r="CB62" s="9">
        <v>2.5</v>
      </c>
      <c r="CC62" s="15">
        <v>2.2599999999999998</v>
      </c>
      <c r="CD62" s="9">
        <v>1.61</v>
      </c>
      <c r="CE62" s="9">
        <v>2.96</v>
      </c>
    </row>
    <row r="63" spans="1:83" ht="30" customHeight="1" x14ac:dyDescent="0.3">
      <c r="A63" s="3"/>
      <c r="B63" s="3"/>
      <c r="C63" s="4">
        <v>19</v>
      </c>
      <c r="D63" s="5">
        <f>D60*C63</f>
        <v>679.25</v>
      </c>
      <c r="E63" s="5">
        <f>E60*C63</f>
        <v>594.89</v>
      </c>
      <c r="F63" s="5">
        <f t="shared" si="30"/>
        <v>609.1400000000001</v>
      </c>
      <c r="G63" s="5">
        <f t="shared" si="26"/>
        <v>606.18000000000006</v>
      </c>
      <c r="H63" s="5">
        <f>C63*H60</f>
        <v>522.31000000000006</v>
      </c>
      <c r="I63" s="5">
        <f>C63*I60</f>
        <v>565.25</v>
      </c>
      <c r="J63" s="5">
        <f>C63*J60</f>
        <v>612.75</v>
      </c>
      <c r="K63" s="5">
        <f>C63*K60</f>
        <v>641.06000000000006</v>
      </c>
      <c r="L63" s="5">
        <f>C63*L60</f>
        <v>672.79000000000008</v>
      </c>
      <c r="M63" s="5">
        <f>C63*M60</f>
        <v>674.88000000000011</v>
      </c>
      <c r="N63" s="5">
        <f>C63*N60</f>
        <v>681.91</v>
      </c>
      <c r="O63" s="5">
        <f>C63*O60</f>
        <v>689.69999999999993</v>
      </c>
      <c r="P63" s="5">
        <f>C63*P60</f>
        <v>686.09</v>
      </c>
      <c r="Q63" s="5">
        <f>C63*Q60</f>
        <v>677.35</v>
      </c>
      <c r="R63" s="5">
        <f>C63*R60</f>
        <v>651.69999999999993</v>
      </c>
      <c r="S63" s="5">
        <f>C63*S60</f>
        <v>647.52</v>
      </c>
      <c r="T63" s="5">
        <f>C63*T60</f>
        <v>644.8599999999999</v>
      </c>
      <c r="U63" s="5">
        <f>C63*U60</f>
        <v>642.95999999999992</v>
      </c>
      <c r="V63" s="5">
        <f>C63*V60</f>
        <v>647.32999999999993</v>
      </c>
      <c r="W63" s="5">
        <f>C63*W60</f>
        <v>654.16999999999985</v>
      </c>
      <c r="X63" s="5">
        <f>C63*X60</f>
        <v>686.8499999999998</v>
      </c>
      <c r="Y63" s="5">
        <f>C63*Y60</f>
        <v>689.31999999999994</v>
      </c>
      <c r="Z63" s="5">
        <f>C63*Z60</f>
        <v>697.3</v>
      </c>
      <c r="AA63" s="5">
        <f>C63*AA60</f>
        <v>696.91999999999985</v>
      </c>
      <c r="AB63" s="5">
        <f>C63*AB60</f>
        <v>681.90999999999985</v>
      </c>
      <c r="AC63" s="5">
        <f>C63*AC60</f>
        <v>690.64999999999986</v>
      </c>
      <c r="AD63" s="5">
        <f>C63*AD60</f>
        <v>673.7399999999999</v>
      </c>
      <c r="AE63" s="5">
        <f>C63*AE60</f>
        <v>662.90999999999985</v>
      </c>
      <c r="AF63" s="5">
        <f>C63*AF60</f>
        <v>649.79999999999995</v>
      </c>
      <c r="AG63" s="5">
        <f>C63*AG60</f>
        <v>624.71999999999991</v>
      </c>
      <c r="AH63" s="5">
        <f>C63*AH60</f>
        <v>621.4899999999999</v>
      </c>
      <c r="AI63" s="15">
        <f>C63*AI60</f>
        <v>609.89999999999986</v>
      </c>
      <c r="AJ63" s="15">
        <f>C63*AJ60</f>
        <v>614.45999999999992</v>
      </c>
      <c r="AK63" s="15">
        <f>C63*AK60</f>
        <v>618.44999999999993</v>
      </c>
      <c r="AL63" s="15">
        <f>C63*AL60</f>
        <v>624.34</v>
      </c>
      <c r="AM63" s="15">
        <f>C63*AM60</f>
        <v>628.70999999999992</v>
      </c>
      <c r="AN63" s="15">
        <f>C63*AN60</f>
        <v>649.2299999999999</v>
      </c>
      <c r="AO63" s="15">
        <f>C63*AO60</f>
        <v>745.56</v>
      </c>
      <c r="AP63" s="15">
        <f>C63*AP60</f>
        <v>742.32999999999993</v>
      </c>
      <c r="AQ63" s="15">
        <f>C63*AQ60</f>
        <v>745.36999999999978</v>
      </c>
      <c r="AR63" s="15">
        <f>C63*AR60</f>
        <v>661.57999999999993</v>
      </c>
      <c r="AT63" s="9">
        <v>4.41</v>
      </c>
      <c r="AU63" s="9">
        <v>0.16</v>
      </c>
      <c r="AV63" s="9">
        <v>0.17</v>
      </c>
      <c r="AW63" s="9">
        <v>5.07</v>
      </c>
      <c r="AX63" s="9">
        <v>1.08</v>
      </c>
      <c r="AY63" s="9">
        <v>0.23</v>
      </c>
      <c r="AZ63" s="9">
        <v>0.31</v>
      </c>
      <c r="BA63" s="9">
        <v>0.21</v>
      </c>
      <c r="BB63" s="9">
        <v>0.24</v>
      </c>
      <c r="BC63" s="9">
        <v>0.61</v>
      </c>
      <c r="BD63" s="9">
        <v>0.17</v>
      </c>
      <c r="BE63" s="9">
        <v>1.32</v>
      </c>
      <c r="BF63" s="9">
        <v>0.69</v>
      </c>
      <c r="BG63" s="9">
        <v>0.56999999999999995</v>
      </c>
      <c r="BH63" s="9">
        <v>0.89</v>
      </c>
      <c r="BI63" s="9">
        <v>0.46</v>
      </c>
      <c r="BJ63" s="9">
        <v>0.79</v>
      </c>
      <c r="BK63" s="9">
        <v>0.02</v>
      </c>
      <c r="BL63" s="9">
        <v>0.42</v>
      </c>
      <c r="BM63" s="9">
        <v>0.13</v>
      </c>
      <c r="BN63" s="9">
        <v>1.72</v>
      </c>
      <c r="BO63" s="9">
        <v>0.36</v>
      </c>
      <c r="BP63" s="9">
        <v>0.23</v>
      </c>
      <c r="BQ63" s="9">
        <v>0.1</v>
      </c>
      <c r="BR63" s="9">
        <v>0.14000000000000001</v>
      </c>
      <c r="BS63" s="9">
        <v>0.22</v>
      </c>
      <c r="BT63" s="9">
        <v>1.35</v>
      </c>
      <c r="BU63" s="9">
        <v>0.46</v>
      </c>
      <c r="BV63" s="9">
        <v>0.19</v>
      </c>
      <c r="BW63" s="9">
        <v>0.41</v>
      </c>
      <c r="BX63" s="9">
        <v>0.37</v>
      </c>
      <c r="BY63" s="9">
        <v>0.11</v>
      </c>
      <c r="BZ63" s="9">
        <v>1.67</v>
      </c>
      <c r="CA63" s="9">
        <v>1.49</v>
      </c>
      <c r="CB63" s="9">
        <v>2.5</v>
      </c>
      <c r="CC63" s="15">
        <v>2.2599999999999998</v>
      </c>
      <c r="CD63" s="9">
        <v>1.61</v>
      </c>
      <c r="CE63" s="9">
        <v>2.96</v>
      </c>
    </row>
    <row r="64" spans="1:83" ht="30" customHeight="1" x14ac:dyDescent="0.3">
      <c r="A64" s="3"/>
      <c r="B64" s="3"/>
      <c r="C64" s="4">
        <v>48</v>
      </c>
      <c r="D64" s="5">
        <f>D60*C64</f>
        <v>1716</v>
      </c>
      <c r="E64" s="5">
        <f>E60*C64</f>
        <v>1502.8799999999999</v>
      </c>
      <c r="F64" s="5">
        <f t="shared" si="30"/>
        <v>1538.88</v>
      </c>
      <c r="G64" s="5">
        <f t="shared" si="26"/>
        <v>1535.92</v>
      </c>
      <c r="H64" s="5">
        <f>C64*H60</f>
        <v>1319.52</v>
      </c>
      <c r="I64" s="5">
        <f>C64*I60</f>
        <v>1428</v>
      </c>
      <c r="J64" s="5">
        <f>C64*J60</f>
        <v>1548</v>
      </c>
      <c r="K64" s="5">
        <f>C64*K60</f>
        <v>1619.52</v>
      </c>
      <c r="L64" s="5">
        <f>C64*L60</f>
        <v>1699.6800000000003</v>
      </c>
      <c r="M64" s="5">
        <f>C64*M60</f>
        <v>1704.96</v>
      </c>
      <c r="N64" s="5">
        <f>C64*N60</f>
        <v>1722.72</v>
      </c>
      <c r="O64" s="5">
        <f>C64*O60</f>
        <v>1742.3999999999999</v>
      </c>
      <c r="P64" s="5">
        <f>C64*P60</f>
        <v>1733.28</v>
      </c>
      <c r="Q64" s="5">
        <f>C64*Q60</f>
        <v>1711.1999999999998</v>
      </c>
      <c r="R64" s="5">
        <f>C64*R60</f>
        <v>1646.3999999999999</v>
      </c>
      <c r="S64" s="5">
        <f>C64*S60</f>
        <v>1635.84</v>
      </c>
      <c r="T64" s="5">
        <f>C64*T60</f>
        <v>1629.12</v>
      </c>
      <c r="U64" s="5">
        <f>C64*U60</f>
        <v>1624.3199999999997</v>
      </c>
      <c r="V64" s="5">
        <f>C64*V60</f>
        <v>1635.3599999999997</v>
      </c>
      <c r="W64" s="5">
        <f>C64*W60</f>
        <v>1652.6399999999996</v>
      </c>
      <c r="X64" s="5">
        <f>C64*X60</f>
        <v>1735.1999999999996</v>
      </c>
      <c r="Y64" s="5">
        <f>C64*Y60</f>
        <v>1741.4399999999996</v>
      </c>
      <c r="Z64" s="5">
        <f>C64*Z60</f>
        <v>1761.6</v>
      </c>
      <c r="AA64" s="5">
        <f>C64*AA60</f>
        <v>1760.6399999999996</v>
      </c>
      <c r="AB64" s="5">
        <f>C64*AB60</f>
        <v>1722.7199999999998</v>
      </c>
      <c r="AC64" s="5">
        <f>C64*AC60</f>
        <v>1744.7999999999997</v>
      </c>
      <c r="AD64" s="5">
        <f>C64*AD60</f>
        <v>1702.0799999999997</v>
      </c>
      <c r="AE64" s="5">
        <f>C64*AE60</f>
        <v>1674.7199999999998</v>
      </c>
      <c r="AF64" s="5">
        <f>C64*AF60</f>
        <v>1641.6</v>
      </c>
      <c r="AG64" s="5">
        <f>C64*AG60</f>
        <v>1578.2399999999998</v>
      </c>
      <c r="AH64" s="5">
        <f>C64*AH60</f>
        <v>1570.0799999999997</v>
      </c>
      <c r="AI64" s="15">
        <f>C64*AI60</f>
        <v>1540.7999999999997</v>
      </c>
      <c r="AJ64" s="15">
        <f>C64*AJ60</f>
        <v>1552.3199999999997</v>
      </c>
      <c r="AK64" s="15">
        <f>C64*AK60</f>
        <v>1562.3999999999999</v>
      </c>
      <c r="AL64" s="15">
        <f>C64*AL60</f>
        <v>1577.28</v>
      </c>
      <c r="AM64" s="15">
        <f>C64*AM60</f>
        <v>1588.3199999999997</v>
      </c>
      <c r="AN64" s="15">
        <f>C64*AN60</f>
        <v>1640.1599999999999</v>
      </c>
      <c r="AO64" s="15">
        <f>C64*AO60</f>
        <v>1883.5199999999998</v>
      </c>
      <c r="AP64" s="15">
        <f>C64*AP60</f>
        <v>1875.3599999999997</v>
      </c>
      <c r="AQ64" s="15">
        <f>C64*AQ60</f>
        <v>1883.0399999999995</v>
      </c>
      <c r="AR64" s="15">
        <f>C64*AR60</f>
        <v>1671.3599999999997</v>
      </c>
      <c r="AT64" s="9">
        <v>4.41</v>
      </c>
      <c r="AU64" s="9">
        <v>0.16</v>
      </c>
      <c r="AV64" s="9">
        <v>0.17</v>
      </c>
      <c r="AW64" s="9">
        <v>5.07</v>
      </c>
      <c r="AX64" s="9">
        <v>1.08</v>
      </c>
      <c r="AY64" s="9">
        <v>0.23</v>
      </c>
      <c r="AZ64" s="9">
        <v>0.31</v>
      </c>
      <c r="BA64" s="9">
        <v>0.21</v>
      </c>
      <c r="BB64" s="9">
        <v>0.24</v>
      </c>
      <c r="BC64" s="9">
        <v>0.61</v>
      </c>
      <c r="BD64" s="9">
        <v>0.17</v>
      </c>
      <c r="BE64" s="9">
        <v>1.32</v>
      </c>
      <c r="BF64" s="9">
        <v>0.69</v>
      </c>
      <c r="BG64" s="9">
        <v>0.56999999999999995</v>
      </c>
      <c r="BH64" s="9">
        <v>0.89</v>
      </c>
      <c r="BI64" s="9">
        <v>0.46</v>
      </c>
      <c r="BJ64" s="9">
        <v>0.79</v>
      </c>
      <c r="BK64" s="9">
        <v>0.02</v>
      </c>
      <c r="BL64" s="9">
        <v>0.42</v>
      </c>
      <c r="BM64" s="9">
        <v>0.13</v>
      </c>
      <c r="BN64" s="9">
        <v>1.72</v>
      </c>
      <c r="BO64" s="9">
        <v>0.36</v>
      </c>
      <c r="BP64" s="9">
        <v>0.23</v>
      </c>
      <c r="BQ64" s="9">
        <v>0.1</v>
      </c>
      <c r="BR64" s="9">
        <v>0.14000000000000001</v>
      </c>
      <c r="BS64" s="9">
        <v>0.22</v>
      </c>
      <c r="BT64" s="9">
        <v>1.35</v>
      </c>
      <c r="BU64" s="9">
        <v>0.46</v>
      </c>
      <c r="BV64" s="9">
        <v>0.19</v>
      </c>
      <c r="BW64" s="9">
        <v>0.41</v>
      </c>
      <c r="BX64" s="9">
        <v>0.37</v>
      </c>
      <c r="BY64" s="9">
        <v>0.11</v>
      </c>
      <c r="BZ64" s="9">
        <v>1.67</v>
      </c>
      <c r="CA64" s="9">
        <v>1.49</v>
      </c>
      <c r="CB64" s="9">
        <v>2.5</v>
      </c>
      <c r="CC64" s="15">
        <v>2.2599999999999998</v>
      </c>
      <c r="CD64" s="9">
        <v>1.61</v>
      </c>
      <c r="CE64" s="9">
        <v>2.96</v>
      </c>
    </row>
    <row r="65" spans="1:83" ht="30" customHeight="1" x14ac:dyDescent="0.3">
      <c r="A65" s="3" t="s">
        <v>16</v>
      </c>
      <c r="B65" s="3" t="s">
        <v>9</v>
      </c>
      <c r="C65" s="4" t="s">
        <v>7</v>
      </c>
      <c r="D65" s="5">
        <v>35.42</v>
      </c>
      <c r="E65" s="5">
        <f>D65-4.44</f>
        <v>30.98</v>
      </c>
      <c r="F65" s="5">
        <f>E65+0.75</f>
        <v>31.73</v>
      </c>
      <c r="G65" s="5">
        <f t="shared" si="26"/>
        <v>28.77</v>
      </c>
      <c r="H65" s="5">
        <f>G65-CD65</f>
        <v>27.16</v>
      </c>
      <c r="I65" s="5">
        <f>H65+CC66</f>
        <v>29.42</v>
      </c>
      <c r="J65" s="5">
        <f>I65+CB65</f>
        <v>31.92</v>
      </c>
      <c r="K65" s="5">
        <f>J65+CA65</f>
        <v>33.410000000000004</v>
      </c>
      <c r="L65" s="5">
        <f>K65+BZ65</f>
        <v>35.080000000000005</v>
      </c>
      <c r="M65" s="5">
        <f>L65+BY65</f>
        <v>35.190000000000005</v>
      </c>
      <c r="N65" s="5">
        <f>M65+BX65</f>
        <v>35.56</v>
      </c>
      <c r="O65" s="5">
        <f>N65+BW65</f>
        <v>35.97</v>
      </c>
      <c r="P65" s="5">
        <f>O65-BV65</f>
        <v>35.78</v>
      </c>
      <c r="Q65" s="5">
        <f>P65-BU65</f>
        <v>35.32</v>
      </c>
      <c r="R65" s="5">
        <f>Q65-BT65</f>
        <v>33.97</v>
      </c>
      <c r="S65" s="5">
        <f>R65-BS65</f>
        <v>33.75</v>
      </c>
      <c r="T65" s="5">
        <f>S65-BR65</f>
        <v>33.61</v>
      </c>
      <c r="U65" s="5">
        <f>T65-BQ65</f>
        <v>33.51</v>
      </c>
      <c r="V65" s="5">
        <f>U65+BP65</f>
        <v>33.739999999999995</v>
      </c>
      <c r="W65" s="5">
        <f>V65+BO65</f>
        <v>34.099999999999994</v>
      </c>
      <c r="X65" s="5">
        <f>W65+BN65</f>
        <v>35.819999999999993</v>
      </c>
      <c r="Y65" s="5">
        <f>X65+BM65</f>
        <v>35.949999999999996</v>
      </c>
      <c r="Z65" s="5">
        <f t="shared" si="2"/>
        <v>36.369999999999997</v>
      </c>
      <c r="AA65" s="5">
        <f t="shared" si="3"/>
        <v>36.349999999999994</v>
      </c>
      <c r="AB65" s="5">
        <f t="shared" si="4"/>
        <v>35.559999999999995</v>
      </c>
      <c r="AC65" s="5">
        <f t="shared" si="5"/>
        <v>36.019999999999996</v>
      </c>
      <c r="AD65" s="5">
        <f t="shared" si="6"/>
        <v>35.129999999999995</v>
      </c>
      <c r="AE65" s="5">
        <f t="shared" si="7"/>
        <v>34.559999999999995</v>
      </c>
      <c r="AF65" s="5">
        <f t="shared" si="8"/>
        <v>33.869999999999997</v>
      </c>
      <c r="AG65" s="5">
        <f t="shared" si="9"/>
        <v>32.549999999999997</v>
      </c>
      <c r="AH65" s="5">
        <f t="shared" si="10"/>
        <v>32.379999999999995</v>
      </c>
      <c r="AI65" s="15">
        <f t="shared" si="11"/>
        <v>31.769999999999996</v>
      </c>
      <c r="AJ65" s="15">
        <f t="shared" si="12"/>
        <v>32.01</v>
      </c>
      <c r="AK65" s="15">
        <f t="shared" si="13"/>
        <v>32.22</v>
      </c>
      <c r="AL65" s="15">
        <f t="shared" si="14"/>
        <v>32.53</v>
      </c>
      <c r="AM65" s="15">
        <f t="shared" si="15"/>
        <v>32.76</v>
      </c>
      <c r="AN65" s="15">
        <f>AM65+AX65</f>
        <v>33.839999999999996</v>
      </c>
      <c r="AO65" s="15">
        <f t="shared" si="16"/>
        <v>38.909999999999997</v>
      </c>
      <c r="AP65" s="15">
        <f t="shared" si="17"/>
        <v>38.739999999999995</v>
      </c>
      <c r="AQ65" s="15">
        <f t="shared" si="18"/>
        <v>38.899999999999991</v>
      </c>
      <c r="AR65" s="15">
        <f t="shared" si="19"/>
        <v>34.489999999999995</v>
      </c>
      <c r="AT65" s="9">
        <v>4.41</v>
      </c>
      <c r="AU65" s="9">
        <v>0.16</v>
      </c>
      <c r="AV65" s="9">
        <v>0.17</v>
      </c>
      <c r="AW65" s="9">
        <v>5.07</v>
      </c>
      <c r="AX65" s="9">
        <v>1.08</v>
      </c>
      <c r="AY65" s="9">
        <v>0.23</v>
      </c>
      <c r="AZ65" s="9">
        <v>0.31</v>
      </c>
      <c r="BA65" s="9">
        <v>0.21</v>
      </c>
      <c r="BB65" s="9">
        <v>0.24</v>
      </c>
      <c r="BC65" s="9">
        <v>0.61</v>
      </c>
      <c r="BD65" s="9">
        <v>0.17</v>
      </c>
      <c r="BE65" s="9">
        <v>1.32</v>
      </c>
      <c r="BF65" s="9">
        <v>0.69</v>
      </c>
      <c r="BG65" s="9">
        <v>0.56999999999999995</v>
      </c>
      <c r="BH65" s="9">
        <v>0.89</v>
      </c>
      <c r="BI65" s="9">
        <v>0.46</v>
      </c>
      <c r="BJ65" s="9">
        <v>0.79</v>
      </c>
      <c r="BK65" s="9">
        <v>0.02</v>
      </c>
      <c r="BL65" s="9">
        <v>0.42</v>
      </c>
      <c r="BM65" s="9">
        <v>0.13</v>
      </c>
      <c r="BN65" s="9">
        <v>1.72</v>
      </c>
      <c r="BO65" s="9">
        <v>0.36</v>
      </c>
      <c r="BP65" s="9">
        <v>0.23</v>
      </c>
      <c r="BQ65" s="9">
        <v>0.1</v>
      </c>
      <c r="BR65" s="9">
        <v>0.14000000000000001</v>
      </c>
      <c r="BS65" s="9">
        <v>0.22</v>
      </c>
      <c r="BT65" s="9">
        <v>1.35</v>
      </c>
      <c r="BU65" s="9">
        <v>0.46</v>
      </c>
      <c r="BV65" s="9">
        <v>0.19</v>
      </c>
      <c r="BW65" s="9">
        <v>0.41</v>
      </c>
      <c r="BX65" s="9">
        <v>0.37</v>
      </c>
      <c r="BY65" s="9">
        <v>0.11</v>
      </c>
      <c r="BZ65" s="9">
        <v>1.67</v>
      </c>
      <c r="CA65" s="9">
        <v>1.49</v>
      </c>
      <c r="CB65" s="9">
        <v>2.5</v>
      </c>
      <c r="CC65" s="15">
        <v>2.2599999999999998</v>
      </c>
      <c r="CD65" s="9">
        <v>1.61</v>
      </c>
      <c r="CE65" s="9">
        <v>2.96</v>
      </c>
    </row>
    <row r="66" spans="1:83" ht="30" customHeight="1" x14ac:dyDescent="0.3">
      <c r="A66" s="3"/>
      <c r="B66" s="3"/>
      <c r="C66" s="4">
        <v>9</v>
      </c>
      <c r="D66" s="5">
        <f>D65*C66</f>
        <v>318.78000000000003</v>
      </c>
      <c r="E66" s="5">
        <f>E65*C66</f>
        <v>278.82</v>
      </c>
      <c r="F66" s="5">
        <f>C66*$F$65</f>
        <v>285.57</v>
      </c>
      <c r="G66" s="5">
        <f t="shared" si="26"/>
        <v>282.61</v>
      </c>
      <c r="H66" s="5">
        <f>C66*H65</f>
        <v>244.44</v>
      </c>
      <c r="I66" s="5">
        <f>C66*I65</f>
        <v>264.78000000000003</v>
      </c>
      <c r="J66" s="5">
        <f>C66*J65</f>
        <v>287.28000000000003</v>
      </c>
      <c r="K66" s="5">
        <f>C66*K65</f>
        <v>300.69000000000005</v>
      </c>
      <c r="L66" s="5">
        <f>C66*L65</f>
        <v>315.72000000000003</v>
      </c>
      <c r="M66" s="5">
        <f>C66*M65</f>
        <v>316.71000000000004</v>
      </c>
      <c r="N66" s="5">
        <f>C66*N65</f>
        <v>320.04000000000002</v>
      </c>
      <c r="O66" s="5">
        <f>C66*O65</f>
        <v>323.73</v>
      </c>
      <c r="P66" s="5">
        <f>C66*P65</f>
        <v>322.02</v>
      </c>
      <c r="Q66" s="5">
        <f>C66*Q65</f>
        <v>317.88</v>
      </c>
      <c r="R66" s="5">
        <f>C66*R65</f>
        <v>305.73</v>
      </c>
      <c r="S66" s="5">
        <f>C66*S65</f>
        <v>303.75</v>
      </c>
      <c r="T66" s="5">
        <f>C66*T65</f>
        <v>302.49</v>
      </c>
      <c r="U66" s="5">
        <f>C66*U65</f>
        <v>301.58999999999997</v>
      </c>
      <c r="V66" s="5">
        <f>C66*V65</f>
        <v>303.65999999999997</v>
      </c>
      <c r="W66" s="5">
        <f>C66*W65</f>
        <v>306.89999999999998</v>
      </c>
      <c r="X66" s="5">
        <f>C66*X65</f>
        <v>322.37999999999994</v>
      </c>
      <c r="Y66" s="5">
        <f>C66*Y65</f>
        <v>323.54999999999995</v>
      </c>
      <c r="Z66" s="5">
        <f>C66*Z65</f>
        <v>327.33</v>
      </c>
      <c r="AA66" s="5">
        <f>C66*AA65</f>
        <v>327.14999999999998</v>
      </c>
      <c r="AB66" s="5">
        <f>C66*AB65</f>
        <v>320.03999999999996</v>
      </c>
      <c r="AC66" s="5">
        <f>C66*AC65</f>
        <v>324.17999999999995</v>
      </c>
      <c r="AD66" s="5">
        <f>C66*AD65</f>
        <v>316.16999999999996</v>
      </c>
      <c r="AE66" s="5">
        <f>C66*AE65</f>
        <v>311.03999999999996</v>
      </c>
      <c r="AF66" s="5">
        <f>C66*AF65</f>
        <v>304.83</v>
      </c>
      <c r="AG66" s="5">
        <f>C66*AG65</f>
        <v>292.95</v>
      </c>
      <c r="AH66" s="5">
        <f>C66*AH65</f>
        <v>291.41999999999996</v>
      </c>
      <c r="AI66" s="15">
        <f>C66*AI65</f>
        <v>285.92999999999995</v>
      </c>
      <c r="AJ66" s="15">
        <f>C66*AJ65</f>
        <v>288.08999999999997</v>
      </c>
      <c r="AK66" s="15">
        <f>C66*AK65</f>
        <v>289.98</v>
      </c>
      <c r="AL66" s="15">
        <f>C66*AL65</f>
        <v>292.77</v>
      </c>
      <c r="AM66" s="15">
        <f>C66*AM65</f>
        <v>294.83999999999997</v>
      </c>
      <c r="AN66" s="15">
        <f>C66*AN65</f>
        <v>304.55999999999995</v>
      </c>
      <c r="AO66" s="15">
        <f>C66*AO65</f>
        <v>350.18999999999994</v>
      </c>
      <c r="AP66" s="15">
        <f>C66*AP65</f>
        <v>348.65999999999997</v>
      </c>
      <c r="AQ66" s="15">
        <f>C66*AQ65</f>
        <v>350.09999999999991</v>
      </c>
      <c r="AR66" s="15">
        <f>C66*AR65</f>
        <v>310.40999999999997</v>
      </c>
      <c r="AT66" s="9">
        <v>4.41</v>
      </c>
      <c r="AU66" s="9">
        <v>0.16</v>
      </c>
      <c r="AV66" s="9">
        <v>0.17</v>
      </c>
      <c r="AW66" s="9">
        <v>5.07</v>
      </c>
      <c r="AX66" s="9">
        <v>1.08</v>
      </c>
      <c r="AY66" s="9">
        <v>0.23</v>
      </c>
      <c r="AZ66" s="9">
        <v>0.31</v>
      </c>
      <c r="BA66" s="9">
        <v>0.21</v>
      </c>
      <c r="BB66" s="9">
        <v>0.24</v>
      </c>
      <c r="BC66" s="9">
        <v>0.61</v>
      </c>
      <c r="BD66" s="9">
        <v>0.17</v>
      </c>
      <c r="BE66" s="9">
        <v>1.32</v>
      </c>
      <c r="BF66" s="9">
        <v>0.69</v>
      </c>
      <c r="BG66" s="9">
        <v>0.56999999999999995</v>
      </c>
      <c r="BH66" s="9">
        <v>0.89</v>
      </c>
      <c r="BI66" s="9">
        <v>0.46</v>
      </c>
      <c r="BJ66" s="9">
        <v>0.79</v>
      </c>
      <c r="BK66" s="9">
        <v>0.02</v>
      </c>
      <c r="BL66" s="9">
        <v>0.42</v>
      </c>
      <c r="BM66" s="9">
        <v>0.13</v>
      </c>
      <c r="BN66" s="9">
        <v>1.72</v>
      </c>
      <c r="BO66" s="9">
        <v>0.36</v>
      </c>
      <c r="BP66" s="9">
        <v>0.23</v>
      </c>
      <c r="BQ66" s="9">
        <v>0.1</v>
      </c>
      <c r="BR66" s="9">
        <v>0.14000000000000001</v>
      </c>
      <c r="BS66" s="9">
        <v>0.22</v>
      </c>
      <c r="BT66" s="9">
        <v>1.35</v>
      </c>
      <c r="BU66" s="9">
        <v>0.46</v>
      </c>
      <c r="BV66" s="9">
        <v>0.19</v>
      </c>
      <c r="BW66" s="9">
        <v>0.41</v>
      </c>
      <c r="BX66" s="9">
        <v>0.37</v>
      </c>
      <c r="BY66" s="9">
        <v>0.11</v>
      </c>
      <c r="BZ66" s="9">
        <v>1.67</v>
      </c>
      <c r="CA66" s="9">
        <v>1.49</v>
      </c>
      <c r="CB66" s="9">
        <v>2.5</v>
      </c>
      <c r="CC66" s="15">
        <v>2.2599999999999998</v>
      </c>
      <c r="CD66" s="9">
        <v>1.61</v>
      </c>
      <c r="CE66" s="9">
        <v>2.96</v>
      </c>
    </row>
    <row r="67" spans="1:83" ht="30" customHeight="1" x14ac:dyDescent="0.3">
      <c r="A67" s="3"/>
      <c r="B67" s="3"/>
      <c r="C67" s="4">
        <v>14</v>
      </c>
      <c r="D67" s="5">
        <f>D65*C67</f>
        <v>495.88</v>
      </c>
      <c r="E67" s="5">
        <f>E65*C67</f>
        <v>433.72</v>
      </c>
      <c r="F67" s="5">
        <f t="shared" ref="F67:F69" si="31">C67*$F$65</f>
        <v>444.22</v>
      </c>
      <c r="G67" s="5">
        <f t="shared" si="26"/>
        <v>441.26000000000005</v>
      </c>
      <c r="H67" s="5">
        <f>C67*H65</f>
        <v>380.24</v>
      </c>
      <c r="I67" s="5">
        <f>C67*I65</f>
        <v>411.88</v>
      </c>
      <c r="J67" s="5">
        <f>C67*J65</f>
        <v>446.88</v>
      </c>
      <c r="K67" s="5">
        <f>C67*K65</f>
        <v>467.74000000000007</v>
      </c>
      <c r="L67" s="5">
        <f>C67*L65</f>
        <v>491.12000000000006</v>
      </c>
      <c r="M67" s="5">
        <f>C67*M65</f>
        <v>492.66000000000008</v>
      </c>
      <c r="N67" s="5">
        <f>C67*N65</f>
        <v>497.84000000000003</v>
      </c>
      <c r="O67" s="5">
        <f>C67*O65</f>
        <v>503.58</v>
      </c>
      <c r="P67" s="5">
        <f>C67*P65</f>
        <v>500.92</v>
      </c>
      <c r="Q67" s="5">
        <f>C67*Q65</f>
        <v>494.48</v>
      </c>
      <c r="R67" s="5">
        <f>C67*R65</f>
        <v>475.58</v>
      </c>
      <c r="S67" s="5">
        <f>C67*S65</f>
        <v>472.5</v>
      </c>
      <c r="T67" s="5">
        <f>C67*T65</f>
        <v>470.53999999999996</v>
      </c>
      <c r="U67" s="5">
        <f>C67*U65</f>
        <v>469.14</v>
      </c>
      <c r="V67" s="5">
        <f>C67*V65</f>
        <v>472.3599999999999</v>
      </c>
      <c r="W67" s="5">
        <f>C67*W65</f>
        <v>477.39999999999992</v>
      </c>
      <c r="X67" s="5">
        <f>C67*X65</f>
        <v>501.4799999999999</v>
      </c>
      <c r="Y67" s="5">
        <f>C67*Y65</f>
        <v>503.29999999999995</v>
      </c>
      <c r="Z67" s="5">
        <f>C67*Z65</f>
        <v>509.17999999999995</v>
      </c>
      <c r="AA67" s="5">
        <f>C67*AA65</f>
        <v>508.89999999999992</v>
      </c>
      <c r="AB67" s="5">
        <f>C67*AB65</f>
        <v>497.83999999999992</v>
      </c>
      <c r="AC67" s="5">
        <f>C67*AC65</f>
        <v>504.28</v>
      </c>
      <c r="AD67" s="5">
        <f>C67*AD65</f>
        <v>491.81999999999994</v>
      </c>
      <c r="AE67" s="5">
        <f>C67*AE65</f>
        <v>483.83999999999992</v>
      </c>
      <c r="AF67" s="5">
        <f>C67*AF65</f>
        <v>474.17999999999995</v>
      </c>
      <c r="AG67" s="5">
        <f>C67*AG65</f>
        <v>455.69999999999993</v>
      </c>
      <c r="AH67" s="5">
        <f>C67*AH65</f>
        <v>453.31999999999994</v>
      </c>
      <c r="AI67" s="15">
        <f>C67*AI65</f>
        <v>444.78</v>
      </c>
      <c r="AJ67" s="15">
        <f>C67*AJ65</f>
        <v>448.14</v>
      </c>
      <c r="AK67" s="15">
        <f>C67*AK65</f>
        <v>451.08</v>
      </c>
      <c r="AL67" s="15">
        <f>C67*AL65</f>
        <v>455.42</v>
      </c>
      <c r="AM67" s="15">
        <f>C67*AM65</f>
        <v>458.64</v>
      </c>
      <c r="AN67" s="15">
        <f>C67*AN65</f>
        <v>473.75999999999993</v>
      </c>
      <c r="AO67" s="15">
        <f>C67*AO65</f>
        <v>544.74</v>
      </c>
      <c r="AP67" s="15">
        <f>C67*AP65</f>
        <v>542.3599999999999</v>
      </c>
      <c r="AQ67" s="15">
        <f>C67*AQ65</f>
        <v>544.59999999999991</v>
      </c>
      <c r="AR67" s="15">
        <f>C67*AR65</f>
        <v>482.8599999999999</v>
      </c>
      <c r="AT67" s="9">
        <v>4.41</v>
      </c>
      <c r="AU67" s="9">
        <v>0.16</v>
      </c>
      <c r="AV67" s="9">
        <v>0.17</v>
      </c>
      <c r="AW67" s="9">
        <v>5.07</v>
      </c>
      <c r="AX67" s="9">
        <v>1.08</v>
      </c>
      <c r="AY67" s="9">
        <v>0.23</v>
      </c>
      <c r="AZ67" s="9">
        <v>0.31</v>
      </c>
      <c r="BA67" s="9">
        <v>0.21</v>
      </c>
      <c r="BB67" s="9">
        <v>0.24</v>
      </c>
      <c r="BC67" s="9">
        <v>0.61</v>
      </c>
      <c r="BD67" s="9">
        <v>0.17</v>
      </c>
      <c r="BE67" s="9">
        <v>1.32</v>
      </c>
      <c r="BF67" s="9">
        <v>0.69</v>
      </c>
      <c r="BG67" s="9">
        <v>0.56999999999999995</v>
      </c>
      <c r="BH67" s="9">
        <v>0.89</v>
      </c>
      <c r="BI67" s="9">
        <v>0.46</v>
      </c>
      <c r="BJ67" s="9">
        <v>0.79</v>
      </c>
      <c r="BK67" s="9">
        <v>0.02</v>
      </c>
      <c r="BL67" s="9">
        <v>0.42</v>
      </c>
      <c r="BM67" s="9">
        <v>0.13</v>
      </c>
      <c r="BN67" s="9">
        <v>1.72</v>
      </c>
      <c r="BO67" s="9">
        <v>0.36</v>
      </c>
      <c r="BP67" s="9">
        <v>0.23</v>
      </c>
      <c r="BQ67" s="9">
        <v>0.1</v>
      </c>
      <c r="BR67" s="9">
        <v>0.14000000000000001</v>
      </c>
      <c r="BS67" s="9">
        <v>0.22</v>
      </c>
      <c r="BT67" s="9">
        <v>1.35</v>
      </c>
      <c r="BU67" s="9">
        <v>0.46</v>
      </c>
      <c r="BV67" s="9">
        <v>0.19</v>
      </c>
      <c r="BW67" s="9">
        <v>0.41</v>
      </c>
      <c r="BX67" s="9">
        <v>0.37</v>
      </c>
      <c r="BY67" s="9">
        <v>0.11</v>
      </c>
      <c r="BZ67" s="9">
        <v>1.67</v>
      </c>
      <c r="CA67" s="9">
        <v>1.49</v>
      </c>
      <c r="CB67" s="9">
        <v>2.5</v>
      </c>
      <c r="CC67" s="15">
        <v>2.2599999999999998</v>
      </c>
      <c r="CD67" s="9">
        <v>1.61</v>
      </c>
      <c r="CE67" s="9">
        <v>2.96</v>
      </c>
    </row>
    <row r="68" spans="1:83" ht="30" customHeight="1" x14ac:dyDescent="0.3">
      <c r="A68" s="3"/>
      <c r="B68" s="3"/>
      <c r="C68" s="4">
        <v>19</v>
      </c>
      <c r="D68" s="5">
        <f>D65*C68</f>
        <v>672.98</v>
      </c>
      <c r="E68" s="5">
        <f>E65*C68</f>
        <v>588.62</v>
      </c>
      <c r="F68" s="5">
        <f t="shared" si="31"/>
        <v>602.87</v>
      </c>
      <c r="G68" s="5">
        <f t="shared" si="26"/>
        <v>599.91</v>
      </c>
      <c r="H68" s="5">
        <f>C68*H65</f>
        <v>516.04</v>
      </c>
      <c r="I68" s="5">
        <f>C68*I65</f>
        <v>558.98</v>
      </c>
      <c r="J68" s="5">
        <f>C68*J65</f>
        <v>606.48</v>
      </c>
      <c r="K68" s="5">
        <f>C68*K65</f>
        <v>634.79000000000008</v>
      </c>
      <c r="L68" s="5">
        <f>C68*L65</f>
        <v>666.5200000000001</v>
      </c>
      <c r="M68" s="5">
        <f>C68*M65</f>
        <v>668.61000000000013</v>
      </c>
      <c r="N68" s="5">
        <f>C68*N65</f>
        <v>675.6400000000001</v>
      </c>
      <c r="O68" s="5">
        <f>C68*O65</f>
        <v>683.43</v>
      </c>
      <c r="P68" s="5">
        <f>C68*P65</f>
        <v>679.82</v>
      </c>
      <c r="Q68" s="5">
        <f>C68*Q65</f>
        <v>671.08</v>
      </c>
      <c r="R68" s="5">
        <f>C68*R65</f>
        <v>645.42999999999995</v>
      </c>
      <c r="S68" s="5">
        <f>C68*S65</f>
        <v>641.25</v>
      </c>
      <c r="T68" s="5">
        <f>C68*T65</f>
        <v>638.59</v>
      </c>
      <c r="U68" s="5">
        <f>C68*U65</f>
        <v>636.68999999999994</v>
      </c>
      <c r="V68" s="5">
        <f>C68*V65</f>
        <v>641.05999999999995</v>
      </c>
      <c r="W68" s="5">
        <f>C68*W65</f>
        <v>647.89999999999986</v>
      </c>
      <c r="X68" s="5">
        <f>C68*X65</f>
        <v>680.57999999999993</v>
      </c>
      <c r="Y68" s="5">
        <f>C68*Y65</f>
        <v>683.05</v>
      </c>
      <c r="Z68" s="5">
        <f>C68*Z65</f>
        <v>691.03</v>
      </c>
      <c r="AA68" s="5">
        <f>C68*AA65</f>
        <v>690.64999999999986</v>
      </c>
      <c r="AB68" s="5">
        <f>C68*AB65</f>
        <v>675.63999999999987</v>
      </c>
      <c r="AC68" s="5">
        <f>C68*AC65</f>
        <v>684.37999999999988</v>
      </c>
      <c r="AD68" s="5">
        <f>C68*AD65</f>
        <v>667.46999999999991</v>
      </c>
      <c r="AE68" s="5">
        <f>C68*AE65</f>
        <v>656.63999999999987</v>
      </c>
      <c r="AF68" s="5">
        <f>C68*AF65</f>
        <v>643.53</v>
      </c>
      <c r="AG68" s="5">
        <f>C68*AG65</f>
        <v>618.44999999999993</v>
      </c>
      <c r="AH68" s="5">
        <f>C68*AH65</f>
        <v>615.21999999999991</v>
      </c>
      <c r="AI68" s="15">
        <f>C68*AI65</f>
        <v>603.62999999999988</v>
      </c>
      <c r="AJ68" s="15">
        <f>C68*AJ65</f>
        <v>608.18999999999994</v>
      </c>
      <c r="AK68" s="15">
        <f>C68*AK65</f>
        <v>612.17999999999995</v>
      </c>
      <c r="AL68" s="15">
        <f>C68*AL65</f>
        <v>618.07000000000005</v>
      </c>
      <c r="AM68" s="15">
        <f>C68*AM65</f>
        <v>622.43999999999994</v>
      </c>
      <c r="AN68" s="15">
        <f>C68*AN65</f>
        <v>642.95999999999992</v>
      </c>
      <c r="AO68" s="15">
        <f>C68*AO65</f>
        <v>739.29</v>
      </c>
      <c r="AP68" s="15">
        <f>C68*AP65</f>
        <v>736.06</v>
      </c>
      <c r="AQ68" s="15">
        <f>C68*AQ65</f>
        <v>739.0999999999998</v>
      </c>
      <c r="AR68" s="15">
        <f>C68*AR65</f>
        <v>655.30999999999995</v>
      </c>
      <c r="AT68" s="9">
        <v>4.41</v>
      </c>
      <c r="AU68" s="9">
        <v>0.16</v>
      </c>
      <c r="AV68" s="9">
        <v>0.17</v>
      </c>
      <c r="AW68" s="9">
        <v>5.07</v>
      </c>
      <c r="AX68" s="9">
        <v>1.08</v>
      </c>
      <c r="AY68" s="9">
        <v>0.23</v>
      </c>
      <c r="AZ68" s="9">
        <v>0.31</v>
      </c>
      <c r="BA68" s="9">
        <v>0.21</v>
      </c>
      <c r="BB68" s="9">
        <v>0.24</v>
      </c>
      <c r="BC68" s="9">
        <v>0.61</v>
      </c>
      <c r="BD68" s="9">
        <v>0.17</v>
      </c>
      <c r="BE68" s="9">
        <v>1.32</v>
      </c>
      <c r="BF68" s="9">
        <v>0.69</v>
      </c>
      <c r="BG68" s="9">
        <v>0.56999999999999995</v>
      </c>
      <c r="BH68" s="9">
        <v>0.89</v>
      </c>
      <c r="BI68" s="9">
        <v>0.46</v>
      </c>
      <c r="BJ68" s="9">
        <v>0.79</v>
      </c>
      <c r="BK68" s="9">
        <v>0.02</v>
      </c>
      <c r="BL68" s="9">
        <v>0.42</v>
      </c>
      <c r="BM68" s="9">
        <v>0.13</v>
      </c>
      <c r="BN68" s="9">
        <v>1.72</v>
      </c>
      <c r="BO68" s="9">
        <v>0.36</v>
      </c>
      <c r="BP68" s="9">
        <v>0.23</v>
      </c>
      <c r="BQ68" s="9">
        <v>0.1</v>
      </c>
      <c r="BR68" s="9">
        <v>0.14000000000000001</v>
      </c>
      <c r="BS68" s="9">
        <v>0.22</v>
      </c>
      <c r="BT68" s="9">
        <v>1.35</v>
      </c>
      <c r="BU68" s="9">
        <v>0.46</v>
      </c>
      <c r="BV68" s="9">
        <v>0.19</v>
      </c>
      <c r="BW68" s="9">
        <v>0.41</v>
      </c>
      <c r="BX68" s="9">
        <v>0.37</v>
      </c>
      <c r="BY68" s="9">
        <v>0.11</v>
      </c>
      <c r="BZ68" s="9">
        <v>1.67</v>
      </c>
      <c r="CA68" s="9">
        <v>1.49</v>
      </c>
      <c r="CB68" s="9">
        <v>2.5</v>
      </c>
      <c r="CC68" s="15">
        <v>2.2599999999999998</v>
      </c>
      <c r="CD68" s="9">
        <v>1.61</v>
      </c>
      <c r="CE68" s="9">
        <v>2.96</v>
      </c>
    </row>
    <row r="69" spans="1:83" ht="30" customHeight="1" x14ac:dyDescent="0.3">
      <c r="A69" s="3"/>
      <c r="B69" s="3"/>
      <c r="C69" s="4">
        <v>48</v>
      </c>
      <c r="D69" s="5">
        <f>D65*C69</f>
        <v>1700.16</v>
      </c>
      <c r="E69" s="5">
        <f>E65*C69</f>
        <v>1487.04</v>
      </c>
      <c r="F69" s="5">
        <f t="shared" si="31"/>
        <v>1523.04</v>
      </c>
      <c r="G69" s="5">
        <f t="shared" si="26"/>
        <v>1520.08</v>
      </c>
      <c r="H69" s="5">
        <f>C69*H65</f>
        <v>1303.68</v>
      </c>
      <c r="I69" s="5">
        <f>C69*I65</f>
        <v>1412.16</v>
      </c>
      <c r="J69" s="5">
        <f>C69*J65</f>
        <v>1532.16</v>
      </c>
      <c r="K69" s="5">
        <f>C69*K65</f>
        <v>1603.6800000000003</v>
      </c>
      <c r="L69" s="5">
        <f>C69*L65</f>
        <v>1683.8400000000001</v>
      </c>
      <c r="M69" s="5">
        <f>C69*M65</f>
        <v>1689.1200000000003</v>
      </c>
      <c r="N69" s="5">
        <f>C69*N65</f>
        <v>1706.88</v>
      </c>
      <c r="O69" s="5">
        <f>C69*O65</f>
        <v>1726.56</v>
      </c>
      <c r="P69" s="5">
        <f>C69*P65</f>
        <v>1717.44</v>
      </c>
      <c r="Q69" s="5">
        <f>C69*Q65</f>
        <v>1695.3600000000001</v>
      </c>
      <c r="R69" s="5">
        <f>C69*R65</f>
        <v>1630.56</v>
      </c>
      <c r="S69" s="5">
        <f>C69*S65</f>
        <v>1620</v>
      </c>
      <c r="T69" s="5">
        <f>C69*T65</f>
        <v>1613.28</v>
      </c>
      <c r="U69" s="5">
        <f>C69*U65</f>
        <v>1608.48</v>
      </c>
      <c r="V69" s="5">
        <f>C69*V65</f>
        <v>1619.5199999999998</v>
      </c>
      <c r="W69" s="5">
        <f>C69*W65</f>
        <v>1636.7999999999997</v>
      </c>
      <c r="X69" s="5">
        <f>C69*X65</f>
        <v>1719.3599999999997</v>
      </c>
      <c r="Y69" s="5">
        <f>C69*Y65</f>
        <v>1725.6</v>
      </c>
      <c r="Z69" s="5">
        <f>C69*Z65</f>
        <v>1745.7599999999998</v>
      </c>
      <c r="AA69" s="5">
        <f>C69*AA65</f>
        <v>1744.7999999999997</v>
      </c>
      <c r="AB69" s="5">
        <f>C69*AB65</f>
        <v>1706.8799999999997</v>
      </c>
      <c r="AC69" s="5">
        <f>C69*AC65</f>
        <v>1728.9599999999998</v>
      </c>
      <c r="AD69" s="5">
        <f>C69*AD65</f>
        <v>1686.2399999999998</v>
      </c>
      <c r="AE69" s="5">
        <f>C69*AE65</f>
        <v>1658.8799999999997</v>
      </c>
      <c r="AF69" s="5">
        <f>C69*AF65</f>
        <v>1625.7599999999998</v>
      </c>
      <c r="AG69" s="5">
        <f>C69*AG65</f>
        <v>1562.3999999999999</v>
      </c>
      <c r="AH69" s="5">
        <f>C69*AH65</f>
        <v>1554.2399999999998</v>
      </c>
      <c r="AI69" s="15">
        <f>C69*AI65</f>
        <v>1524.9599999999998</v>
      </c>
      <c r="AJ69" s="15">
        <f>C69*AJ65</f>
        <v>1536.48</v>
      </c>
      <c r="AK69" s="15">
        <f>C69*AK65</f>
        <v>1546.56</v>
      </c>
      <c r="AL69" s="15">
        <f>C69*AL65</f>
        <v>1561.44</v>
      </c>
      <c r="AM69" s="15">
        <f>C69*AM65</f>
        <v>1572.48</v>
      </c>
      <c r="AN69" s="15">
        <f>C69*AN65</f>
        <v>1624.3199999999997</v>
      </c>
      <c r="AO69" s="15">
        <f>C69*AO65</f>
        <v>1867.6799999999998</v>
      </c>
      <c r="AP69" s="15">
        <f>C69*AP65</f>
        <v>1859.5199999999998</v>
      </c>
      <c r="AQ69" s="15">
        <f>C69*AQ65</f>
        <v>1867.1999999999996</v>
      </c>
      <c r="AR69" s="15">
        <f>C69*AR65</f>
        <v>1655.5199999999998</v>
      </c>
      <c r="AT69" s="9">
        <v>4.41</v>
      </c>
      <c r="AU69" s="9">
        <v>0.16</v>
      </c>
      <c r="AV69" s="9">
        <v>0.17</v>
      </c>
      <c r="AW69" s="9">
        <v>5.07</v>
      </c>
      <c r="AX69" s="9">
        <v>1.08</v>
      </c>
      <c r="AY69" s="9">
        <v>0.23</v>
      </c>
      <c r="AZ69" s="9">
        <v>0.31</v>
      </c>
      <c r="BA69" s="9">
        <v>0.21</v>
      </c>
      <c r="BB69" s="9">
        <v>0.24</v>
      </c>
      <c r="BC69" s="9">
        <v>0.61</v>
      </c>
      <c r="BD69" s="9">
        <v>0.17</v>
      </c>
      <c r="BE69" s="9">
        <v>1.32</v>
      </c>
      <c r="BF69" s="9">
        <v>0.69</v>
      </c>
      <c r="BG69" s="9">
        <v>0.56999999999999995</v>
      </c>
      <c r="BH69" s="9">
        <v>0.89</v>
      </c>
      <c r="BI69" s="9">
        <v>0.46</v>
      </c>
      <c r="BJ69" s="9">
        <v>0.79</v>
      </c>
      <c r="BK69" s="9">
        <v>0.02</v>
      </c>
      <c r="BL69" s="9">
        <v>0.42</v>
      </c>
      <c r="BM69" s="9">
        <v>0.13</v>
      </c>
      <c r="BN69" s="9">
        <v>1.72</v>
      </c>
      <c r="BO69" s="9">
        <v>0.36</v>
      </c>
      <c r="BP69" s="9">
        <v>0.23</v>
      </c>
      <c r="BQ69" s="9">
        <v>0.1</v>
      </c>
      <c r="BR69" s="9">
        <v>0.14000000000000001</v>
      </c>
      <c r="BS69" s="9">
        <v>0.22</v>
      </c>
      <c r="BT69" s="9">
        <v>1.35</v>
      </c>
      <c r="BU69" s="9">
        <v>0.46</v>
      </c>
      <c r="BV69" s="9">
        <v>0.19</v>
      </c>
      <c r="BW69" s="9">
        <v>0.41</v>
      </c>
      <c r="BX69" s="9">
        <v>0.37</v>
      </c>
      <c r="BY69" s="9">
        <v>0.11</v>
      </c>
      <c r="BZ69" s="9">
        <v>1.67</v>
      </c>
      <c r="CA69" s="9">
        <v>1.49</v>
      </c>
      <c r="CB69" s="9">
        <v>2.5</v>
      </c>
      <c r="CC69" s="15">
        <v>2.2599999999999998</v>
      </c>
      <c r="CD69" s="9">
        <v>1.61</v>
      </c>
      <c r="CE69" s="9">
        <v>2.96</v>
      </c>
    </row>
    <row r="70" spans="1:83" ht="30" customHeight="1" x14ac:dyDescent="0.3">
      <c r="A70" s="3" t="s">
        <v>16</v>
      </c>
      <c r="B70" s="3" t="s">
        <v>10</v>
      </c>
      <c r="C70" s="4" t="s">
        <v>7</v>
      </c>
      <c r="D70" s="5">
        <v>35.79</v>
      </c>
      <c r="E70" s="5">
        <f>D70-4.44</f>
        <v>31.349999999999998</v>
      </c>
      <c r="F70" s="5">
        <f>E70+0.75</f>
        <v>32.099999999999994</v>
      </c>
      <c r="G70" s="5">
        <f t="shared" si="26"/>
        <v>29.139999999999993</v>
      </c>
      <c r="H70" s="5">
        <f>G70-CD70</f>
        <v>27.529999999999994</v>
      </c>
      <c r="I70" s="5">
        <f>H70+CC70</f>
        <v>29.789999999999992</v>
      </c>
      <c r="J70" s="5">
        <f>I70+CB70</f>
        <v>32.289999999999992</v>
      </c>
      <c r="K70" s="5">
        <f>J70+CA70</f>
        <v>33.779999999999994</v>
      </c>
      <c r="L70" s="5">
        <f>K70+BZ70</f>
        <v>35.449999999999996</v>
      </c>
      <c r="M70" s="5">
        <f>L70+BY70</f>
        <v>35.559999999999995</v>
      </c>
      <c r="N70" s="5">
        <f>M70+BX70</f>
        <v>35.929999999999993</v>
      </c>
      <c r="O70" s="5">
        <f>N70+BW70</f>
        <v>36.339999999999989</v>
      </c>
      <c r="P70" s="5">
        <f>O70-BV70</f>
        <v>36.149999999999991</v>
      </c>
      <c r="Q70" s="5">
        <f>P70-BU70</f>
        <v>35.689999999999991</v>
      </c>
      <c r="R70" s="5">
        <f>Q70-BT70</f>
        <v>34.339999999999989</v>
      </c>
      <c r="S70" s="5">
        <f>R70-BS70</f>
        <v>34.11999999999999</v>
      </c>
      <c r="T70" s="5">
        <f>S70-BR70</f>
        <v>33.97999999999999</v>
      </c>
      <c r="U70" s="5">
        <f>T70-BQ70</f>
        <v>33.879999999999988</v>
      </c>
      <c r="V70" s="5">
        <f>U70+BP70</f>
        <v>34.109999999999985</v>
      </c>
      <c r="W70" s="5">
        <f>V70+BO70</f>
        <v>34.469999999999985</v>
      </c>
      <c r="X70" s="5">
        <f>W70+BN70</f>
        <v>36.189999999999984</v>
      </c>
      <c r="Y70" s="5">
        <f>X70+BM70</f>
        <v>36.319999999999986</v>
      </c>
      <c r="Z70" s="5">
        <f t="shared" si="2"/>
        <v>36.739999999999988</v>
      </c>
      <c r="AA70" s="5">
        <f t="shared" si="3"/>
        <v>36.719999999999985</v>
      </c>
      <c r="AB70" s="5">
        <f t="shared" si="4"/>
        <v>35.939999999999984</v>
      </c>
      <c r="AC70" s="5">
        <f t="shared" si="5"/>
        <v>36.399999999999984</v>
      </c>
      <c r="AD70" s="5">
        <f t="shared" si="6"/>
        <v>35.509999999999984</v>
      </c>
      <c r="AE70" s="5">
        <f t="shared" si="7"/>
        <v>34.939999999999984</v>
      </c>
      <c r="AF70" s="5">
        <f t="shared" si="8"/>
        <v>34.249999999999986</v>
      </c>
      <c r="AG70" s="5">
        <f t="shared" si="9"/>
        <v>32.929999999999986</v>
      </c>
      <c r="AH70" s="5">
        <f t="shared" si="10"/>
        <v>32.759999999999984</v>
      </c>
      <c r="AI70" s="15">
        <f t="shared" si="11"/>
        <v>32.149999999999984</v>
      </c>
      <c r="AJ70" s="15">
        <f t="shared" si="12"/>
        <v>32.389999999999986</v>
      </c>
      <c r="AK70" s="15">
        <f t="shared" si="13"/>
        <v>32.599999999999987</v>
      </c>
      <c r="AL70" s="15">
        <f t="shared" si="14"/>
        <v>32.909999999999989</v>
      </c>
      <c r="AM70" s="15">
        <f t="shared" si="15"/>
        <v>33.139999999999986</v>
      </c>
      <c r="AN70" s="15">
        <f>AM70+AX70</f>
        <v>34.209999999999987</v>
      </c>
      <c r="AO70" s="15">
        <f t="shared" si="16"/>
        <v>39.279999999999987</v>
      </c>
      <c r="AP70" s="15">
        <f t="shared" si="17"/>
        <v>39.109999999999985</v>
      </c>
      <c r="AQ70" s="15">
        <f t="shared" si="18"/>
        <v>39.269999999999982</v>
      </c>
      <c r="AR70" s="15">
        <f t="shared" si="19"/>
        <v>34.859999999999985</v>
      </c>
      <c r="AT70" s="9">
        <v>4.41</v>
      </c>
      <c r="AU70" s="9">
        <v>0.16</v>
      </c>
      <c r="AV70" s="9">
        <v>0.17</v>
      </c>
      <c r="AW70" s="9">
        <v>5.07</v>
      </c>
      <c r="AX70" s="9">
        <v>1.07</v>
      </c>
      <c r="AY70" s="9">
        <v>0.23</v>
      </c>
      <c r="AZ70" s="9">
        <v>0.31</v>
      </c>
      <c r="BA70" s="9">
        <v>0.21</v>
      </c>
      <c r="BB70" s="9">
        <v>0.24</v>
      </c>
      <c r="BC70" s="9">
        <v>0.61</v>
      </c>
      <c r="BD70" s="9">
        <v>0.17</v>
      </c>
      <c r="BE70" s="9">
        <v>1.32</v>
      </c>
      <c r="BF70" s="9">
        <v>0.69</v>
      </c>
      <c r="BG70" s="9">
        <v>0.56999999999999995</v>
      </c>
      <c r="BH70" s="9">
        <v>0.89</v>
      </c>
      <c r="BI70" s="9">
        <v>0.46</v>
      </c>
      <c r="BJ70" s="9">
        <v>0.78</v>
      </c>
      <c r="BK70" s="9">
        <v>0.02</v>
      </c>
      <c r="BL70" s="9">
        <v>0.42</v>
      </c>
      <c r="BM70" s="9">
        <v>0.13</v>
      </c>
      <c r="BN70" s="9">
        <v>1.72</v>
      </c>
      <c r="BO70" s="9">
        <v>0.36</v>
      </c>
      <c r="BP70" s="9">
        <v>0.23</v>
      </c>
      <c r="BQ70" s="9">
        <v>0.1</v>
      </c>
      <c r="BR70" s="9">
        <v>0.14000000000000001</v>
      </c>
      <c r="BS70" s="9">
        <v>0.22</v>
      </c>
      <c r="BT70" s="9">
        <v>1.35</v>
      </c>
      <c r="BU70" s="9">
        <v>0.46</v>
      </c>
      <c r="BV70" s="9">
        <v>0.19</v>
      </c>
      <c r="BW70" s="9">
        <v>0.41</v>
      </c>
      <c r="BX70" s="9">
        <v>0.37</v>
      </c>
      <c r="BY70" s="9">
        <v>0.11</v>
      </c>
      <c r="BZ70" s="9">
        <v>1.67</v>
      </c>
      <c r="CA70" s="9">
        <v>1.49</v>
      </c>
      <c r="CB70" s="9">
        <v>2.5</v>
      </c>
      <c r="CC70" s="15">
        <v>2.2599999999999998</v>
      </c>
      <c r="CD70" s="9">
        <v>1.61</v>
      </c>
      <c r="CE70" s="9">
        <v>2.96</v>
      </c>
    </row>
    <row r="71" spans="1:83" ht="30" customHeight="1" x14ac:dyDescent="0.3">
      <c r="A71" s="3"/>
      <c r="B71" s="3"/>
      <c r="C71" s="4">
        <v>9</v>
      </c>
      <c r="D71" s="5">
        <f>D70*C71</f>
        <v>322.11</v>
      </c>
      <c r="E71" s="5">
        <f>E70*C71</f>
        <v>282.14999999999998</v>
      </c>
      <c r="F71" s="5">
        <f>C71*$F$70</f>
        <v>288.89999999999998</v>
      </c>
      <c r="G71" s="5">
        <f t="shared" si="26"/>
        <v>285.94</v>
      </c>
      <c r="H71" s="5">
        <f>C71*H70</f>
        <v>247.76999999999995</v>
      </c>
      <c r="I71" s="5">
        <f>C71*I70</f>
        <v>268.1099999999999</v>
      </c>
      <c r="J71" s="5">
        <f>C71*J70</f>
        <v>290.6099999999999</v>
      </c>
      <c r="K71" s="5">
        <f>C71*K70</f>
        <v>304.01999999999992</v>
      </c>
      <c r="L71" s="5">
        <f>C71*L70</f>
        <v>319.04999999999995</v>
      </c>
      <c r="M71" s="5">
        <f>C71*M70</f>
        <v>320.03999999999996</v>
      </c>
      <c r="N71" s="5">
        <f>C71*N70</f>
        <v>323.36999999999995</v>
      </c>
      <c r="O71" s="5">
        <f>C71*O70</f>
        <v>327.05999999999989</v>
      </c>
      <c r="P71" s="5">
        <f>C71*P70</f>
        <v>325.34999999999991</v>
      </c>
      <c r="Q71" s="5">
        <f>C71*Q70</f>
        <v>321.20999999999992</v>
      </c>
      <c r="R71" s="5">
        <f>C71*R70</f>
        <v>309.05999999999989</v>
      </c>
      <c r="S71" s="5">
        <f>C71*S70</f>
        <v>307.07999999999993</v>
      </c>
      <c r="T71" s="5">
        <f>C71*T70</f>
        <v>305.81999999999994</v>
      </c>
      <c r="U71" s="5">
        <f>C71*U70</f>
        <v>304.9199999999999</v>
      </c>
      <c r="V71" s="5">
        <f>C71*V70</f>
        <v>306.9899999999999</v>
      </c>
      <c r="W71" s="5">
        <f>C71*W70</f>
        <v>310.22999999999985</v>
      </c>
      <c r="X71" s="5">
        <f>C71*X70</f>
        <v>325.70999999999987</v>
      </c>
      <c r="Y71" s="5">
        <f>C71*Y70</f>
        <v>326.87999999999988</v>
      </c>
      <c r="Z71" s="5">
        <f>C71*Z70</f>
        <v>330.65999999999991</v>
      </c>
      <c r="AA71" s="5">
        <f>C71*AA70</f>
        <v>330.47999999999985</v>
      </c>
      <c r="AB71" s="5">
        <f>C71*AB70</f>
        <v>323.45999999999987</v>
      </c>
      <c r="AC71" s="5">
        <f>C71*AC70</f>
        <v>327.59999999999985</v>
      </c>
      <c r="AD71" s="5">
        <f>C71*AD70</f>
        <v>319.58999999999986</v>
      </c>
      <c r="AE71" s="5">
        <f>C71*AE70</f>
        <v>314.45999999999987</v>
      </c>
      <c r="AF71" s="5">
        <f>C71*AF70</f>
        <v>308.24999999999989</v>
      </c>
      <c r="AG71" s="5">
        <f>C71*AG70</f>
        <v>296.36999999999989</v>
      </c>
      <c r="AH71" s="5">
        <f>C71*AH70</f>
        <v>294.83999999999986</v>
      </c>
      <c r="AI71" s="15">
        <f>C71*AI70</f>
        <v>289.34999999999985</v>
      </c>
      <c r="AJ71" s="15">
        <f>C71*AJ70</f>
        <v>291.50999999999988</v>
      </c>
      <c r="AK71" s="15">
        <f>C71*AK70</f>
        <v>293.39999999999986</v>
      </c>
      <c r="AL71" s="15">
        <f>C71*AL70</f>
        <v>296.18999999999988</v>
      </c>
      <c r="AM71" s="15">
        <f>C71*AM70</f>
        <v>298.25999999999988</v>
      </c>
      <c r="AN71" s="15">
        <f>C71*AN70</f>
        <v>307.88999999999987</v>
      </c>
      <c r="AO71" s="15">
        <f>C71*AO70</f>
        <v>353.51999999999987</v>
      </c>
      <c r="AP71" s="15">
        <f>C71*AP70</f>
        <v>351.9899999999999</v>
      </c>
      <c r="AQ71" s="15">
        <f>C71*AQ70</f>
        <v>353.42999999999984</v>
      </c>
      <c r="AR71" s="15">
        <f>C71*AR70</f>
        <v>313.7399999999999</v>
      </c>
      <c r="AT71" s="9">
        <v>4.41</v>
      </c>
      <c r="AU71" s="9">
        <v>0.16</v>
      </c>
      <c r="AV71" s="9">
        <v>0.17</v>
      </c>
      <c r="AW71" s="9">
        <v>5.07</v>
      </c>
      <c r="AX71" s="9">
        <v>1.07</v>
      </c>
      <c r="AY71" s="9">
        <v>0.23</v>
      </c>
      <c r="AZ71" s="9">
        <v>0.31</v>
      </c>
      <c r="BA71" s="9">
        <v>0.21</v>
      </c>
      <c r="BB71" s="9">
        <v>0.24</v>
      </c>
      <c r="BC71" s="9">
        <v>0.61</v>
      </c>
      <c r="BD71" s="9">
        <v>0.17</v>
      </c>
      <c r="BE71" s="9">
        <v>1.32</v>
      </c>
      <c r="BF71" s="9">
        <v>0.69</v>
      </c>
      <c r="BG71" s="9">
        <v>0.56999999999999995</v>
      </c>
      <c r="BH71" s="9">
        <v>0.89</v>
      </c>
      <c r="BI71" s="9">
        <v>0.46</v>
      </c>
      <c r="BJ71" s="9">
        <v>0.78</v>
      </c>
      <c r="BK71" s="9">
        <v>0.02</v>
      </c>
      <c r="BL71" s="9">
        <v>0.42</v>
      </c>
      <c r="BM71" s="9">
        <v>0.13</v>
      </c>
      <c r="BN71" s="9">
        <v>1.72</v>
      </c>
      <c r="BO71" s="9">
        <v>0.36</v>
      </c>
      <c r="BP71" s="9">
        <v>0.23</v>
      </c>
      <c r="BQ71" s="9">
        <v>0.1</v>
      </c>
      <c r="BR71" s="9">
        <v>0.14000000000000001</v>
      </c>
      <c r="BS71" s="9">
        <v>0.22</v>
      </c>
      <c r="BT71" s="9">
        <v>1.35</v>
      </c>
      <c r="BU71" s="9">
        <v>0.46</v>
      </c>
      <c r="BV71" s="9">
        <v>0.19</v>
      </c>
      <c r="BW71" s="9">
        <v>0.41</v>
      </c>
      <c r="BX71" s="9">
        <v>0.37</v>
      </c>
      <c r="BY71" s="9">
        <v>0.11</v>
      </c>
      <c r="BZ71" s="9">
        <v>1.67</v>
      </c>
      <c r="CA71" s="9">
        <v>1.49</v>
      </c>
      <c r="CB71" s="9">
        <v>2.5</v>
      </c>
      <c r="CC71" s="15">
        <v>2.2599999999999998</v>
      </c>
      <c r="CD71" s="9">
        <v>1.61</v>
      </c>
      <c r="CE71" s="9">
        <v>2.96</v>
      </c>
    </row>
    <row r="72" spans="1:83" ht="30" customHeight="1" x14ac:dyDescent="0.3">
      <c r="A72" s="3"/>
      <c r="B72" s="3"/>
      <c r="C72" s="4">
        <v>14</v>
      </c>
      <c r="D72" s="5">
        <f>D70*C72</f>
        <v>501.06</v>
      </c>
      <c r="E72" s="5">
        <f>E70*C72</f>
        <v>438.9</v>
      </c>
      <c r="F72" s="5">
        <f t="shared" ref="F72:F74" si="32">C72*$F$70</f>
        <v>449.39999999999992</v>
      </c>
      <c r="G72" s="5">
        <f t="shared" si="26"/>
        <v>446.43999999999994</v>
      </c>
      <c r="H72" s="5">
        <f>C72*H70</f>
        <v>385.4199999999999</v>
      </c>
      <c r="I72" s="5">
        <f>C72*I70</f>
        <v>417.05999999999989</v>
      </c>
      <c r="J72" s="5">
        <f>C72*J70</f>
        <v>452.05999999999989</v>
      </c>
      <c r="K72" s="5">
        <f>C72*K70</f>
        <v>472.9199999999999</v>
      </c>
      <c r="L72" s="5">
        <f>C72*L70</f>
        <v>496.29999999999995</v>
      </c>
      <c r="M72" s="5">
        <f>C72*M70</f>
        <v>497.83999999999992</v>
      </c>
      <c r="N72" s="5">
        <f>C72*N70</f>
        <v>503.01999999999987</v>
      </c>
      <c r="O72" s="5">
        <f>C72*O70</f>
        <v>508.75999999999988</v>
      </c>
      <c r="P72" s="5">
        <f>C72*P70</f>
        <v>506.09999999999991</v>
      </c>
      <c r="Q72" s="5">
        <f>C72*Q70</f>
        <v>499.65999999999985</v>
      </c>
      <c r="R72" s="5">
        <f>C72*R70</f>
        <v>480.75999999999988</v>
      </c>
      <c r="S72" s="5">
        <f>C72*S70</f>
        <v>477.67999999999984</v>
      </c>
      <c r="T72" s="5">
        <f>C72*T70</f>
        <v>475.71999999999986</v>
      </c>
      <c r="U72" s="5">
        <f>C72*U70</f>
        <v>474.31999999999982</v>
      </c>
      <c r="V72" s="5">
        <f>C72*V70</f>
        <v>477.53999999999979</v>
      </c>
      <c r="W72" s="5">
        <f>C72*W70</f>
        <v>482.57999999999981</v>
      </c>
      <c r="X72" s="5">
        <f>C72*X70</f>
        <v>506.65999999999974</v>
      </c>
      <c r="Y72" s="5">
        <f>C72*Y70</f>
        <v>508.47999999999979</v>
      </c>
      <c r="Z72" s="5">
        <f>C72*Z70</f>
        <v>514.35999999999979</v>
      </c>
      <c r="AA72" s="5">
        <f>C72*AA70</f>
        <v>514.07999999999981</v>
      </c>
      <c r="AB72" s="5">
        <f>C72*AB70</f>
        <v>503.15999999999974</v>
      </c>
      <c r="AC72" s="5">
        <f>C72*AC70</f>
        <v>509.5999999999998</v>
      </c>
      <c r="AD72" s="5">
        <f>C72*AD70</f>
        <v>497.13999999999976</v>
      </c>
      <c r="AE72" s="5">
        <f>C72*AE70</f>
        <v>489.15999999999974</v>
      </c>
      <c r="AF72" s="5">
        <f>C72*AF70</f>
        <v>479.49999999999977</v>
      </c>
      <c r="AG72" s="5">
        <f>C72*AG70</f>
        <v>461.01999999999981</v>
      </c>
      <c r="AH72" s="5">
        <f>C72*AH70</f>
        <v>458.63999999999976</v>
      </c>
      <c r="AI72" s="15">
        <f>C72*AI70</f>
        <v>450.0999999999998</v>
      </c>
      <c r="AJ72" s="15">
        <f>C72*AJ70</f>
        <v>453.45999999999981</v>
      </c>
      <c r="AK72" s="15">
        <f>C72*AK70</f>
        <v>456.39999999999981</v>
      </c>
      <c r="AL72" s="15">
        <f>C72*AL70</f>
        <v>460.73999999999984</v>
      </c>
      <c r="AM72" s="15">
        <f>C72*AM70</f>
        <v>463.95999999999981</v>
      </c>
      <c r="AN72" s="15">
        <f>C72*AN70</f>
        <v>478.93999999999983</v>
      </c>
      <c r="AO72" s="15">
        <f>C72*AO70</f>
        <v>549.91999999999985</v>
      </c>
      <c r="AP72" s="15">
        <f>C72*AP70</f>
        <v>547.53999999999974</v>
      </c>
      <c r="AQ72" s="15">
        <f>C72*AQ70</f>
        <v>549.77999999999975</v>
      </c>
      <c r="AR72" s="15">
        <f>C72*AR70</f>
        <v>488.03999999999979</v>
      </c>
      <c r="AT72" s="9">
        <v>4.41</v>
      </c>
      <c r="AU72" s="9">
        <v>0.16</v>
      </c>
      <c r="AV72" s="9">
        <v>0.17</v>
      </c>
      <c r="AW72" s="9">
        <v>5.07</v>
      </c>
      <c r="AX72" s="9">
        <v>1.07</v>
      </c>
      <c r="AY72" s="9">
        <v>0.23</v>
      </c>
      <c r="AZ72" s="9">
        <v>0.31</v>
      </c>
      <c r="BA72" s="9">
        <v>0.21</v>
      </c>
      <c r="BB72" s="9">
        <v>0.24</v>
      </c>
      <c r="BC72" s="9">
        <v>0.61</v>
      </c>
      <c r="BD72" s="9">
        <v>0.17</v>
      </c>
      <c r="BE72" s="9">
        <v>1.32</v>
      </c>
      <c r="BF72" s="9">
        <v>0.69</v>
      </c>
      <c r="BG72" s="9">
        <v>0.56999999999999995</v>
      </c>
      <c r="BH72" s="9">
        <v>0.89</v>
      </c>
      <c r="BI72" s="9">
        <v>0.46</v>
      </c>
      <c r="BJ72" s="9">
        <v>0.78</v>
      </c>
      <c r="BK72" s="9">
        <v>0.02</v>
      </c>
      <c r="BL72" s="9">
        <v>0.42</v>
      </c>
      <c r="BM72" s="9">
        <v>0.13</v>
      </c>
      <c r="BN72" s="9">
        <v>1.72</v>
      </c>
      <c r="BO72" s="9">
        <v>0.36</v>
      </c>
      <c r="BP72" s="9">
        <v>0.23</v>
      </c>
      <c r="BQ72" s="9">
        <v>0.1</v>
      </c>
      <c r="BR72" s="9">
        <v>0.14000000000000001</v>
      </c>
      <c r="BS72" s="9">
        <v>0.22</v>
      </c>
      <c r="BT72" s="9">
        <v>1.35</v>
      </c>
      <c r="BU72" s="9">
        <v>0.46</v>
      </c>
      <c r="BV72" s="9">
        <v>0.19</v>
      </c>
      <c r="BW72" s="9">
        <v>0.41</v>
      </c>
      <c r="BX72" s="9">
        <v>0.37</v>
      </c>
      <c r="BY72" s="9">
        <v>0.11</v>
      </c>
      <c r="BZ72" s="9">
        <v>1.67</v>
      </c>
      <c r="CA72" s="9">
        <v>1.49</v>
      </c>
      <c r="CB72" s="9">
        <v>2.5</v>
      </c>
      <c r="CC72" s="15">
        <v>2.2599999999999998</v>
      </c>
      <c r="CD72" s="9">
        <v>1.61</v>
      </c>
      <c r="CE72" s="9">
        <v>2.96</v>
      </c>
    </row>
    <row r="73" spans="1:83" ht="30" customHeight="1" x14ac:dyDescent="0.3">
      <c r="A73" s="3"/>
      <c r="B73" s="3"/>
      <c r="C73" s="4">
        <v>19</v>
      </c>
      <c r="D73" s="5">
        <f>D70*C73</f>
        <v>680.01</v>
      </c>
      <c r="E73" s="5">
        <f>E70*C73</f>
        <v>595.65</v>
      </c>
      <c r="F73" s="5">
        <f t="shared" si="32"/>
        <v>609.89999999999986</v>
      </c>
      <c r="G73" s="5">
        <f t="shared" si="26"/>
        <v>606.93999999999983</v>
      </c>
      <c r="H73" s="5">
        <f>C73*H70</f>
        <v>523.06999999999994</v>
      </c>
      <c r="I73" s="5">
        <f>C73*I70</f>
        <v>566.00999999999988</v>
      </c>
      <c r="J73" s="5">
        <f>C73*J70</f>
        <v>613.50999999999988</v>
      </c>
      <c r="K73" s="5">
        <f>C73*K70</f>
        <v>641.81999999999994</v>
      </c>
      <c r="L73" s="5">
        <f>C73*L70</f>
        <v>673.55</v>
      </c>
      <c r="M73" s="5">
        <f>C73*M70</f>
        <v>675.63999999999987</v>
      </c>
      <c r="N73" s="5">
        <f>C73*N70</f>
        <v>682.66999999999985</v>
      </c>
      <c r="O73" s="5">
        <f>C73*O70</f>
        <v>690.45999999999981</v>
      </c>
      <c r="P73" s="5">
        <f>C73*P70</f>
        <v>686.8499999999998</v>
      </c>
      <c r="Q73" s="5">
        <f>C73*Q70</f>
        <v>678.10999999999979</v>
      </c>
      <c r="R73" s="5">
        <f>C73*R70</f>
        <v>652.45999999999981</v>
      </c>
      <c r="S73" s="5">
        <f>C73*S70</f>
        <v>648.27999999999986</v>
      </c>
      <c r="T73" s="5">
        <f>C73*T70</f>
        <v>645.61999999999978</v>
      </c>
      <c r="U73" s="5">
        <f>C73*U70</f>
        <v>643.7199999999998</v>
      </c>
      <c r="V73" s="5">
        <f>C73*V70</f>
        <v>648.08999999999969</v>
      </c>
      <c r="W73" s="5">
        <f>C73*W70</f>
        <v>654.92999999999972</v>
      </c>
      <c r="X73" s="5">
        <f>C73*X70</f>
        <v>687.60999999999967</v>
      </c>
      <c r="Y73" s="5">
        <f>C73*Y70</f>
        <v>690.0799999999997</v>
      </c>
      <c r="Z73" s="5">
        <f>C73*Z70</f>
        <v>698.05999999999972</v>
      </c>
      <c r="AA73" s="5">
        <f>C73*AA70</f>
        <v>697.67999999999972</v>
      </c>
      <c r="AB73" s="5">
        <f>C73*AB70</f>
        <v>682.85999999999967</v>
      </c>
      <c r="AC73" s="5">
        <f>C73*AC70</f>
        <v>691.59999999999968</v>
      </c>
      <c r="AD73" s="5">
        <f>C73*AD70</f>
        <v>674.68999999999971</v>
      </c>
      <c r="AE73" s="5">
        <f>C73*AE70</f>
        <v>663.85999999999967</v>
      </c>
      <c r="AF73" s="5">
        <f>C73*AF70</f>
        <v>650.74999999999977</v>
      </c>
      <c r="AG73" s="5">
        <f>C73*AG70</f>
        <v>625.66999999999973</v>
      </c>
      <c r="AH73" s="5">
        <f>C73*AH70</f>
        <v>622.43999999999971</v>
      </c>
      <c r="AI73" s="15">
        <f>C73*AI70</f>
        <v>610.84999999999968</v>
      </c>
      <c r="AJ73" s="15">
        <f>C73*AJ70</f>
        <v>615.40999999999974</v>
      </c>
      <c r="AK73" s="15">
        <f>C73*AK70</f>
        <v>619.39999999999975</v>
      </c>
      <c r="AL73" s="15">
        <f>C73*AL70</f>
        <v>625.28999999999985</v>
      </c>
      <c r="AM73" s="15">
        <f>C73*AM70</f>
        <v>629.65999999999974</v>
      </c>
      <c r="AN73" s="15">
        <f>C73*AN70</f>
        <v>649.98999999999978</v>
      </c>
      <c r="AO73" s="15">
        <f>C73*AO70</f>
        <v>746.31999999999971</v>
      </c>
      <c r="AP73" s="15">
        <f>C73*AP70</f>
        <v>743.08999999999969</v>
      </c>
      <c r="AQ73" s="15">
        <f>C73*AQ70</f>
        <v>746.12999999999965</v>
      </c>
      <c r="AR73" s="15">
        <f>C73*AR70</f>
        <v>662.33999999999969</v>
      </c>
      <c r="AT73" s="9">
        <v>4.41</v>
      </c>
      <c r="AU73" s="9">
        <v>0.16</v>
      </c>
      <c r="AV73" s="9">
        <v>0.17</v>
      </c>
      <c r="AW73" s="9">
        <v>5.07</v>
      </c>
      <c r="AX73" s="9">
        <v>1.07</v>
      </c>
      <c r="AY73" s="9">
        <v>0.23</v>
      </c>
      <c r="AZ73" s="9">
        <v>0.31</v>
      </c>
      <c r="BA73" s="9">
        <v>0.21</v>
      </c>
      <c r="BB73" s="9">
        <v>0.24</v>
      </c>
      <c r="BC73" s="9">
        <v>0.61</v>
      </c>
      <c r="BD73" s="9">
        <v>0.17</v>
      </c>
      <c r="BE73" s="9">
        <v>1.32</v>
      </c>
      <c r="BF73" s="9">
        <v>0.69</v>
      </c>
      <c r="BG73" s="9">
        <v>0.56999999999999995</v>
      </c>
      <c r="BH73" s="9">
        <v>0.89</v>
      </c>
      <c r="BI73" s="9">
        <v>0.46</v>
      </c>
      <c r="BJ73" s="9">
        <v>0.78</v>
      </c>
      <c r="BK73" s="9">
        <v>0.02</v>
      </c>
      <c r="BL73" s="9">
        <v>0.42</v>
      </c>
      <c r="BM73" s="9">
        <v>0.13</v>
      </c>
      <c r="BN73" s="9">
        <v>1.72</v>
      </c>
      <c r="BO73" s="9">
        <v>0.36</v>
      </c>
      <c r="BP73" s="9">
        <v>0.23</v>
      </c>
      <c r="BQ73" s="9">
        <v>0.1</v>
      </c>
      <c r="BR73" s="9">
        <v>0.14000000000000001</v>
      </c>
      <c r="BS73" s="9">
        <v>0.22</v>
      </c>
      <c r="BT73" s="9">
        <v>1.35</v>
      </c>
      <c r="BU73" s="9">
        <v>0.46</v>
      </c>
      <c r="BV73" s="9">
        <v>0.19</v>
      </c>
      <c r="BW73" s="9">
        <v>0.41</v>
      </c>
      <c r="BX73" s="9">
        <v>0.37</v>
      </c>
      <c r="BY73" s="9">
        <v>0.11</v>
      </c>
      <c r="BZ73" s="9">
        <v>1.67</v>
      </c>
      <c r="CA73" s="9">
        <v>1.49</v>
      </c>
      <c r="CB73" s="9">
        <v>2.5</v>
      </c>
      <c r="CC73" s="15">
        <v>2.2599999999999998</v>
      </c>
      <c r="CD73" s="9">
        <v>1.61</v>
      </c>
      <c r="CE73" s="9">
        <v>2.96</v>
      </c>
    </row>
    <row r="74" spans="1:83" ht="30" customHeight="1" x14ac:dyDescent="0.3">
      <c r="A74" s="3"/>
      <c r="B74" s="3"/>
      <c r="C74" s="4">
        <v>48</v>
      </c>
      <c r="D74" s="5">
        <f>D70*C74</f>
        <v>1717.92</v>
      </c>
      <c r="E74" s="5">
        <f>E70*C74</f>
        <v>1504.8</v>
      </c>
      <c r="F74" s="5">
        <f t="shared" si="32"/>
        <v>1540.7999999999997</v>
      </c>
      <c r="G74" s="5">
        <f t="shared" ref="G74:G105" si="33">F74-CE74</f>
        <v>1537.8399999999997</v>
      </c>
      <c r="H74" s="5">
        <f>C74*H70</f>
        <v>1321.4399999999996</v>
      </c>
      <c r="I74" s="5">
        <f>C74*I70</f>
        <v>1429.9199999999996</v>
      </c>
      <c r="J74" s="5">
        <f>C74*J70</f>
        <v>1549.9199999999996</v>
      </c>
      <c r="K74" s="5">
        <f>C74*K70</f>
        <v>1621.4399999999996</v>
      </c>
      <c r="L74" s="5">
        <f>C74*L70</f>
        <v>1701.6</v>
      </c>
      <c r="M74" s="5">
        <f>C74*M70</f>
        <v>1706.8799999999997</v>
      </c>
      <c r="N74" s="5">
        <f>C74*N70</f>
        <v>1724.6399999999996</v>
      </c>
      <c r="O74" s="5">
        <f>C74*O70</f>
        <v>1744.3199999999995</v>
      </c>
      <c r="P74" s="5">
        <f>C74*P70</f>
        <v>1735.1999999999996</v>
      </c>
      <c r="Q74" s="5">
        <f>C74*Q70</f>
        <v>1713.1199999999994</v>
      </c>
      <c r="R74" s="5">
        <f>C74*R70</f>
        <v>1648.3199999999995</v>
      </c>
      <c r="S74" s="5">
        <f>C74*S70</f>
        <v>1637.7599999999995</v>
      </c>
      <c r="T74" s="5">
        <f>C74*T70</f>
        <v>1631.0399999999995</v>
      </c>
      <c r="U74" s="5">
        <f>C74*U70</f>
        <v>1626.2399999999993</v>
      </c>
      <c r="V74" s="5">
        <f>C74*V70</f>
        <v>1637.2799999999993</v>
      </c>
      <c r="W74" s="5">
        <f>C74*W70</f>
        <v>1654.5599999999993</v>
      </c>
      <c r="X74" s="5">
        <f>C74*X70</f>
        <v>1737.1199999999992</v>
      </c>
      <c r="Y74" s="5">
        <f>C74*Y70</f>
        <v>1743.3599999999992</v>
      </c>
      <c r="Z74" s="5">
        <f>C74*Z70</f>
        <v>1763.5199999999995</v>
      </c>
      <c r="AA74" s="5">
        <f>C74*AA70</f>
        <v>1762.5599999999993</v>
      </c>
      <c r="AB74" s="5">
        <f>C74*AB70</f>
        <v>1725.1199999999992</v>
      </c>
      <c r="AC74" s="5">
        <f>C74*AC70</f>
        <v>1747.1999999999994</v>
      </c>
      <c r="AD74" s="5">
        <f>C74*AD70</f>
        <v>1704.4799999999991</v>
      </c>
      <c r="AE74" s="5">
        <f>C74*AE70</f>
        <v>1677.1199999999992</v>
      </c>
      <c r="AF74" s="5">
        <f>C74*AF70</f>
        <v>1643.9999999999993</v>
      </c>
      <c r="AG74" s="5">
        <f>C74*AG70</f>
        <v>1580.6399999999994</v>
      </c>
      <c r="AH74" s="5">
        <f>C74*AH70</f>
        <v>1572.4799999999991</v>
      </c>
      <c r="AI74" s="15">
        <f>C74*AI70</f>
        <v>1543.1999999999994</v>
      </c>
      <c r="AJ74" s="15">
        <f>C74*AJ70</f>
        <v>1554.7199999999993</v>
      </c>
      <c r="AK74" s="15">
        <f>C74*AK70</f>
        <v>1564.7999999999993</v>
      </c>
      <c r="AL74" s="15">
        <f>C74*AL70</f>
        <v>1579.6799999999994</v>
      </c>
      <c r="AM74" s="15">
        <f>C74*AM70</f>
        <v>1590.7199999999993</v>
      </c>
      <c r="AN74" s="15">
        <f>C74*AN70</f>
        <v>1642.0799999999995</v>
      </c>
      <c r="AO74" s="15">
        <f>C74*AO70</f>
        <v>1885.4399999999994</v>
      </c>
      <c r="AP74" s="15">
        <f>C74*AP70</f>
        <v>1877.2799999999993</v>
      </c>
      <c r="AQ74" s="15">
        <f>C74*AQ70</f>
        <v>1884.9599999999991</v>
      </c>
      <c r="AR74" s="15">
        <f>C74*AR70</f>
        <v>1673.2799999999993</v>
      </c>
      <c r="AT74" s="9">
        <v>4.41</v>
      </c>
      <c r="AU74" s="9">
        <v>0.16</v>
      </c>
      <c r="AV74" s="9">
        <v>0.17</v>
      </c>
      <c r="AW74" s="9">
        <v>5.07</v>
      </c>
      <c r="AX74" s="9">
        <v>1.07</v>
      </c>
      <c r="AY74" s="9">
        <v>0.23</v>
      </c>
      <c r="AZ74" s="9">
        <v>0.31</v>
      </c>
      <c r="BA74" s="9">
        <v>0.21</v>
      </c>
      <c r="BB74" s="9">
        <v>0.24</v>
      </c>
      <c r="BC74" s="9">
        <v>0.61</v>
      </c>
      <c r="BD74" s="9">
        <v>0.17</v>
      </c>
      <c r="BE74" s="9">
        <v>1.32</v>
      </c>
      <c r="BF74" s="9">
        <v>0.69</v>
      </c>
      <c r="BG74" s="9">
        <v>0.56999999999999995</v>
      </c>
      <c r="BH74" s="9">
        <v>0.89</v>
      </c>
      <c r="BI74" s="9">
        <v>0.46</v>
      </c>
      <c r="BJ74" s="9">
        <v>0.78</v>
      </c>
      <c r="BK74" s="9">
        <v>0.02</v>
      </c>
      <c r="BL74" s="9">
        <v>0.42</v>
      </c>
      <c r="BM74" s="9">
        <v>0.13</v>
      </c>
      <c r="BN74" s="9">
        <v>1.72</v>
      </c>
      <c r="BO74" s="9">
        <v>0.36</v>
      </c>
      <c r="BP74" s="9">
        <v>0.23</v>
      </c>
      <c r="BQ74" s="9">
        <v>0.1</v>
      </c>
      <c r="BR74" s="9">
        <v>0.14000000000000001</v>
      </c>
      <c r="BS74" s="9">
        <v>0.22</v>
      </c>
      <c r="BT74" s="9">
        <v>1.35</v>
      </c>
      <c r="BU74" s="9">
        <v>0.46</v>
      </c>
      <c r="BV74" s="9">
        <v>0.19</v>
      </c>
      <c r="BW74" s="9">
        <v>0.41</v>
      </c>
      <c r="BX74" s="9">
        <v>0.37</v>
      </c>
      <c r="BY74" s="9">
        <v>0.11</v>
      </c>
      <c r="BZ74" s="9">
        <v>1.67</v>
      </c>
      <c r="CA74" s="9">
        <v>1.49</v>
      </c>
      <c r="CB74" s="9">
        <v>2.5</v>
      </c>
      <c r="CC74" s="15">
        <v>2.2599999999999998</v>
      </c>
      <c r="CD74" s="9">
        <v>1.61</v>
      </c>
      <c r="CE74" s="9">
        <v>2.96</v>
      </c>
    </row>
    <row r="75" spans="1:83" ht="30" customHeight="1" x14ac:dyDescent="0.3">
      <c r="A75" s="3" t="s">
        <v>16</v>
      </c>
      <c r="B75" s="3" t="s">
        <v>11</v>
      </c>
      <c r="C75" s="4" t="s">
        <v>7</v>
      </c>
      <c r="D75" s="5">
        <v>35.950000000000003</v>
      </c>
      <c r="E75" s="5">
        <f>D75-4.44</f>
        <v>31.51</v>
      </c>
      <c r="F75" s="5">
        <f>E75+0.75</f>
        <v>32.260000000000005</v>
      </c>
      <c r="G75" s="5">
        <f t="shared" si="33"/>
        <v>29.300000000000004</v>
      </c>
      <c r="H75" s="5">
        <f>G75-CD75</f>
        <v>27.690000000000005</v>
      </c>
      <c r="I75" s="5">
        <f>H75+CC75</f>
        <v>29.950000000000003</v>
      </c>
      <c r="J75" s="5">
        <f>I75+CB75</f>
        <v>32.450000000000003</v>
      </c>
      <c r="K75" s="5">
        <f>J75+CA75</f>
        <v>33.940000000000005</v>
      </c>
      <c r="L75" s="5">
        <f>K75+BZ75</f>
        <v>35.610000000000007</v>
      </c>
      <c r="M75" s="5">
        <f>L75+BY75</f>
        <v>35.720000000000006</v>
      </c>
      <c r="N75" s="5">
        <f>M75+BX75</f>
        <v>36.090000000000003</v>
      </c>
      <c r="O75" s="5">
        <f>N75+BW75</f>
        <v>36.5</v>
      </c>
      <c r="P75" s="5">
        <f>O75-BV75</f>
        <v>36.31</v>
      </c>
      <c r="Q75" s="5">
        <f>P75-BU75</f>
        <v>35.85</v>
      </c>
      <c r="R75" s="5">
        <f>Q75-BT75</f>
        <v>34.5</v>
      </c>
      <c r="S75" s="5">
        <f>R75-BS75</f>
        <v>34.28</v>
      </c>
      <c r="T75" s="5">
        <f>S75-BR75</f>
        <v>34.14</v>
      </c>
      <c r="U75" s="5">
        <f>T75-BQ75</f>
        <v>34.04</v>
      </c>
      <c r="V75" s="5">
        <f>U75+BP75</f>
        <v>34.269999999999996</v>
      </c>
      <c r="W75" s="5">
        <f>V75+BO75</f>
        <v>34.629999999999995</v>
      </c>
      <c r="X75" s="5">
        <f>W75+BN75</f>
        <v>36.349999999999994</v>
      </c>
      <c r="Y75" s="5">
        <f>X75+BM75</f>
        <v>36.479999999999997</v>
      </c>
      <c r="Z75" s="5">
        <f t="shared" ref="Z75:Z108" si="34">Y75+BL75</f>
        <v>36.9</v>
      </c>
      <c r="AA75" s="5">
        <f t="shared" ref="AA75:AA108" si="35">Z75-BK75</f>
        <v>36.879999999999995</v>
      </c>
      <c r="AB75" s="5">
        <f t="shared" ref="AB75:AB108" si="36">AA75-BJ75</f>
        <v>36.089999999999996</v>
      </c>
      <c r="AC75" s="5">
        <f t="shared" ref="AC75:AC108" si="37">AB75+BI75</f>
        <v>36.549999999999997</v>
      </c>
      <c r="AD75" s="5">
        <f t="shared" ref="AD75:AD108" si="38">AC75-BH75</f>
        <v>35.659999999999997</v>
      </c>
      <c r="AE75" s="5">
        <f t="shared" ref="AE75:AE108" si="39">AD75-BG75</f>
        <v>35.089999999999996</v>
      </c>
      <c r="AF75" s="5">
        <f t="shared" ref="AF75:AF108" si="40">AE75-BF75</f>
        <v>34.4</v>
      </c>
      <c r="AG75" s="5">
        <f t="shared" ref="AG75:AG108" si="41">AF75-BE75</f>
        <v>33.08</v>
      </c>
      <c r="AH75" s="5">
        <f t="shared" ref="AH75:AH108" si="42">AG75-BD75</f>
        <v>32.909999999999997</v>
      </c>
      <c r="AI75" s="15">
        <f t="shared" ref="AI75:AI108" si="43">AH75-BC75</f>
        <v>32.299999999999997</v>
      </c>
      <c r="AJ75" s="15">
        <f t="shared" ref="AJ75:AJ108" si="44">AI75+BB75</f>
        <v>32.54</v>
      </c>
      <c r="AK75" s="15">
        <f t="shared" ref="AK75:AK108" si="45">AJ75+BA75</f>
        <v>32.75</v>
      </c>
      <c r="AL75" s="15">
        <f t="shared" ref="AL75:AL108" si="46">AK75+AZ75</f>
        <v>33.06</v>
      </c>
      <c r="AM75" s="15">
        <f t="shared" ref="AM75:AM108" si="47">AL75+AY75</f>
        <v>33.29</v>
      </c>
      <c r="AN75" s="15">
        <f>AM75+AX75</f>
        <v>34.369999999999997</v>
      </c>
      <c r="AO75" s="15">
        <f t="shared" ref="AO75:AO108" si="48">AN75+AW75</f>
        <v>39.44</v>
      </c>
      <c r="AP75" s="15">
        <f t="shared" ref="AP75:AP108" si="49">AO75-AV75</f>
        <v>39.269999999999996</v>
      </c>
      <c r="AQ75" s="15">
        <f t="shared" ref="AQ75:AQ108" si="50">AP75+AU75</f>
        <v>39.429999999999993</v>
      </c>
      <c r="AR75" s="15">
        <f t="shared" ref="AR75:AR108" si="51">AQ75-AT75</f>
        <v>35.019999999999996</v>
      </c>
      <c r="AT75" s="9">
        <v>4.41</v>
      </c>
      <c r="AU75" s="9">
        <v>0.16</v>
      </c>
      <c r="AV75" s="9">
        <v>0.17</v>
      </c>
      <c r="AW75" s="9">
        <v>5.07</v>
      </c>
      <c r="AX75" s="9">
        <v>1.08</v>
      </c>
      <c r="AY75" s="9">
        <v>0.23</v>
      </c>
      <c r="AZ75" s="9">
        <v>0.31</v>
      </c>
      <c r="BA75" s="9">
        <v>0.21</v>
      </c>
      <c r="BB75" s="9">
        <v>0.24</v>
      </c>
      <c r="BC75" s="9">
        <v>0.61</v>
      </c>
      <c r="BD75" s="9">
        <v>0.17</v>
      </c>
      <c r="BE75" s="9">
        <v>1.32</v>
      </c>
      <c r="BF75" s="9">
        <v>0.69</v>
      </c>
      <c r="BG75" s="9">
        <v>0.56999999999999995</v>
      </c>
      <c r="BH75" s="9">
        <v>0.89</v>
      </c>
      <c r="BI75" s="9">
        <v>0.46</v>
      </c>
      <c r="BJ75" s="9">
        <v>0.79</v>
      </c>
      <c r="BK75" s="9">
        <v>0.02</v>
      </c>
      <c r="BL75" s="9">
        <v>0.42</v>
      </c>
      <c r="BM75" s="9">
        <v>0.13</v>
      </c>
      <c r="BN75" s="9">
        <v>1.72</v>
      </c>
      <c r="BO75" s="9">
        <v>0.36</v>
      </c>
      <c r="BP75" s="9">
        <v>0.23</v>
      </c>
      <c r="BQ75" s="9">
        <v>0.1</v>
      </c>
      <c r="BR75" s="9">
        <v>0.14000000000000001</v>
      </c>
      <c r="BS75" s="9">
        <v>0.22</v>
      </c>
      <c r="BT75" s="9">
        <v>1.35</v>
      </c>
      <c r="BU75" s="9">
        <v>0.46</v>
      </c>
      <c r="BV75" s="9">
        <v>0.19</v>
      </c>
      <c r="BW75" s="9">
        <v>0.41</v>
      </c>
      <c r="BX75" s="9">
        <v>0.37</v>
      </c>
      <c r="BY75" s="9">
        <v>0.11</v>
      </c>
      <c r="BZ75" s="9">
        <v>1.67</v>
      </c>
      <c r="CA75" s="9">
        <v>1.49</v>
      </c>
      <c r="CB75" s="9">
        <v>2.5</v>
      </c>
      <c r="CC75" s="15">
        <v>2.2599999999999998</v>
      </c>
      <c r="CD75" s="9">
        <v>1.61</v>
      </c>
      <c r="CE75" s="9">
        <v>2.96</v>
      </c>
    </row>
    <row r="76" spans="1:83" ht="30" customHeight="1" x14ac:dyDescent="0.3">
      <c r="A76" s="3"/>
      <c r="B76" s="3"/>
      <c r="C76" s="4">
        <v>9</v>
      </c>
      <c r="D76" s="5">
        <f>D75*C76</f>
        <v>323.55</v>
      </c>
      <c r="E76" s="5">
        <f>E75*C76</f>
        <v>283.59000000000003</v>
      </c>
      <c r="F76" s="5">
        <f>C76*$F$75</f>
        <v>290.34000000000003</v>
      </c>
      <c r="G76" s="5">
        <f t="shared" si="33"/>
        <v>287.38000000000005</v>
      </c>
      <c r="H76" s="5">
        <f>C76*H75</f>
        <v>249.21000000000004</v>
      </c>
      <c r="I76" s="5">
        <f>C76*I75</f>
        <v>269.55</v>
      </c>
      <c r="J76" s="5">
        <f>C76*J75</f>
        <v>292.05</v>
      </c>
      <c r="K76" s="5">
        <f>C76*K75</f>
        <v>305.46000000000004</v>
      </c>
      <c r="L76" s="5">
        <f>C76*L75</f>
        <v>320.49000000000007</v>
      </c>
      <c r="M76" s="5">
        <f>C76*M75</f>
        <v>321.48000000000008</v>
      </c>
      <c r="N76" s="5">
        <f>C76*N75</f>
        <v>324.81000000000006</v>
      </c>
      <c r="O76" s="5">
        <f>C76*O75</f>
        <v>328.5</v>
      </c>
      <c r="P76" s="5">
        <f>C76*P75</f>
        <v>326.79000000000002</v>
      </c>
      <c r="Q76" s="5">
        <f>C76*Q75</f>
        <v>322.65000000000003</v>
      </c>
      <c r="R76" s="5">
        <f>C76*R75</f>
        <v>310.5</v>
      </c>
      <c r="S76" s="5">
        <f>C76*S75</f>
        <v>308.52</v>
      </c>
      <c r="T76" s="5">
        <f>C76*T75</f>
        <v>307.26</v>
      </c>
      <c r="U76" s="5">
        <f>C76*U75</f>
        <v>306.36</v>
      </c>
      <c r="V76" s="5">
        <f>C76*V75</f>
        <v>308.42999999999995</v>
      </c>
      <c r="W76" s="5">
        <f>C76*W75</f>
        <v>311.66999999999996</v>
      </c>
      <c r="X76" s="5">
        <f>C76*X75</f>
        <v>327.14999999999998</v>
      </c>
      <c r="Y76" s="5">
        <f>C76*Y75</f>
        <v>328.32</v>
      </c>
      <c r="Z76" s="5">
        <f>C76*Z75</f>
        <v>332.09999999999997</v>
      </c>
      <c r="AA76" s="5">
        <f>C76*AA75</f>
        <v>331.91999999999996</v>
      </c>
      <c r="AB76" s="5">
        <f>C76*AB75</f>
        <v>324.80999999999995</v>
      </c>
      <c r="AC76" s="5">
        <f>C76*AC75</f>
        <v>328.95</v>
      </c>
      <c r="AD76" s="5">
        <f>C76*AD75</f>
        <v>320.93999999999994</v>
      </c>
      <c r="AE76" s="5">
        <f>C76*AE75</f>
        <v>315.80999999999995</v>
      </c>
      <c r="AF76" s="5">
        <f>C76*AF75</f>
        <v>309.59999999999997</v>
      </c>
      <c r="AG76" s="5">
        <f>C76*AG75</f>
        <v>297.71999999999997</v>
      </c>
      <c r="AH76" s="5">
        <f>C76*AH75</f>
        <v>296.18999999999994</v>
      </c>
      <c r="AI76" s="15">
        <f>C76*AI75</f>
        <v>290.7</v>
      </c>
      <c r="AJ76" s="15">
        <f>C76*AJ75</f>
        <v>292.86</v>
      </c>
      <c r="AK76" s="15">
        <f>C76*AK75</f>
        <v>294.75</v>
      </c>
      <c r="AL76" s="15">
        <f>C76*AL75</f>
        <v>297.54000000000002</v>
      </c>
      <c r="AM76" s="15">
        <f>C76*AM75</f>
        <v>299.61</v>
      </c>
      <c r="AN76" s="15">
        <f>C76*AN75</f>
        <v>309.33</v>
      </c>
      <c r="AO76" s="15">
        <f>C76*AO75</f>
        <v>354.96</v>
      </c>
      <c r="AP76" s="15">
        <f>C76*AP75</f>
        <v>353.42999999999995</v>
      </c>
      <c r="AQ76" s="15">
        <f>C76*AQ75</f>
        <v>354.86999999999995</v>
      </c>
      <c r="AR76" s="15">
        <f>C76*AR75</f>
        <v>315.17999999999995</v>
      </c>
      <c r="AT76" s="9">
        <v>4.41</v>
      </c>
      <c r="AU76" s="9">
        <v>0.16</v>
      </c>
      <c r="AV76" s="9">
        <v>0.17</v>
      </c>
      <c r="AW76" s="9">
        <v>5.07</v>
      </c>
      <c r="AX76" s="9">
        <v>1.08</v>
      </c>
      <c r="AY76" s="9">
        <v>0.23</v>
      </c>
      <c r="AZ76" s="9">
        <v>0.31</v>
      </c>
      <c r="BA76" s="9">
        <v>0.21</v>
      </c>
      <c r="BB76" s="9">
        <v>0.24</v>
      </c>
      <c r="BC76" s="9">
        <v>0.61</v>
      </c>
      <c r="BD76" s="9">
        <v>0.17</v>
      </c>
      <c r="BE76" s="9">
        <v>1.32</v>
      </c>
      <c r="BF76" s="9">
        <v>0.69</v>
      </c>
      <c r="BG76" s="9">
        <v>0.56999999999999995</v>
      </c>
      <c r="BH76" s="9">
        <v>0.89</v>
      </c>
      <c r="BI76" s="9">
        <v>0.46</v>
      </c>
      <c r="BJ76" s="9">
        <v>0.79</v>
      </c>
      <c r="BK76" s="9">
        <v>0.02</v>
      </c>
      <c r="BL76" s="9">
        <v>0.42</v>
      </c>
      <c r="BM76" s="9">
        <v>0.13</v>
      </c>
      <c r="BN76" s="9">
        <v>1.72</v>
      </c>
      <c r="BO76" s="9">
        <v>0.36</v>
      </c>
      <c r="BP76" s="9">
        <v>0.23</v>
      </c>
      <c r="BQ76" s="9">
        <v>0.1</v>
      </c>
      <c r="BR76" s="9">
        <v>0.14000000000000001</v>
      </c>
      <c r="BS76" s="9">
        <v>0.22</v>
      </c>
      <c r="BT76" s="9">
        <v>1.35</v>
      </c>
      <c r="BU76" s="9">
        <v>0.46</v>
      </c>
      <c r="BV76" s="9">
        <v>0.19</v>
      </c>
      <c r="BW76" s="9">
        <v>0.41</v>
      </c>
      <c r="BX76" s="9">
        <v>0.37</v>
      </c>
      <c r="BY76" s="9">
        <v>0.11</v>
      </c>
      <c r="BZ76" s="9">
        <v>1.67</v>
      </c>
      <c r="CA76" s="9">
        <v>1.49</v>
      </c>
      <c r="CB76" s="9">
        <v>2.5</v>
      </c>
      <c r="CC76" s="15">
        <v>2.2599999999999998</v>
      </c>
      <c r="CD76" s="9">
        <v>1.61</v>
      </c>
      <c r="CE76" s="9">
        <v>2.96</v>
      </c>
    </row>
    <row r="77" spans="1:83" ht="30" customHeight="1" x14ac:dyDescent="0.3">
      <c r="A77" s="3"/>
      <c r="B77" s="3"/>
      <c r="C77" s="4">
        <v>14</v>
      </c>
      <c r="D77" s="5">
        <f>D75*C77</f>
        <v>503.30000000000007</v>
      </c>
      <c r="E77" s="5">
        <f>E75*C77</f>
        <v>441.14000000000004</v>
      </c>
      <c r="F77" s="5">
        <f t="shared" ref="F77:F79" si="52">C77*$F$75</f>
        <v>451.6400000000001</v>
      </c>
      <c r="G77" s="5">
        <f t="shared" si="33"/>
        <v>448.68000000000012</v>
      </c>
      <c r="H77" s="5">
        <f>C77*H75</f>
        <v>387.66000000000008</v>
      </c>
      <c r="I77" s="5">
        <f>C77*I75</f>
        <v>419.30000000000007</v>
      </c>
      <c r="J77" s="5">
        <f>C77*J75</f>
        <v>454.30000000000007</v>
      </c>
      <c r="K77" s="5">
        <f>C77*K75</f>
        <v>475.16000000000008</v>
      </c>
      <c r="L77" s="5">
        <f>C77*L75</f>
        <v>498.54000000000008</v>
      </c>
      <c r="M77" s="5">
        <f>C77*M75</f>
        <v>500.0800000000001</v>
      </c>
      <c r="N77" s="5">
        <f>C77*N75</f>
        <v>505.26000000000005</v>
      </c>
      <c r="O77" s="5">
        <f>C77*O75</f>
        <v>511</v>
      </c>
      <c r="P77" s="5">
        <f>C77*P75</f>
        <v>508.34000000000003</v>
      </c>
      <c r="Q77" s="5">
        <f>C77*Q75</f>
        <v>501.90000000000003</v>
      </c>
      <c r="R77" s="5">
        <f>C77*R75</f>
        <v>483</v>
      </c>
      <c r="S77" s="5">
        <f>C77*S75</f>
        <v>479.92</v>
      </c>
      <c r="T77" s="5">
        <f>C77*T75</f>
        <v>477.96000000000004</v>
      </c>
      <c r="U77" s="5">
        <f>C77*U75</f>
        <v>476.56</v>
      </c>
      <c r="V77" s="5">
        <f>C77*V75</f>
        <v>479.78</v>
      </c>
      <c r="W77" s="5">
        <f>C77*W75</f>
        <v>484.81999999999994</v>
      </c>
      <c r="X77" s="5">
        <f>C77*X75</f>
        <v>508.89999999999992</v>
      </c>
      <c r="Y77" s="5">
        <f>C77*Y75</f>
        <v>510.71999999999997</v>
      </c>
      <c r="Z77" s="5">
        <f>C77*Z75</f>
        <v>516.6</v>
      </c>
      <c r="AA77" s="5">
        <f>C77*AA75</f>
        <v>516.31999999999994</v>
      </c>
      <c r="AB77" s="5">
        <f>C77*AB75</f>
        <v>505.25999999999993</v>
      </c>
      <c r="AC77" s="5">
        <f>C77*AC75</f>
        <v>511.69999999999993</v>
      </c>
      <c r="AD77" s="5">
        <f>C77*AD75</f>
        <v>499.23999999999995</v>
      </c>
      <c r="AE77" s="5">
        <f>C77*AE75</f>
        <v>491.25999999999993</v>
      </c>
      <c r="AF77" s="5">
        <f>C77*AF75</f>
        <v>481.59999999999997</v>
      </c>
      <c r="AG77" s="5">
        <f>C77*AG75</f>
        <v>463.12</v>
      </c>
      <c r="AH77" s="5">
        <f>C77*AH75</f>
        <v>460.73999999999995</v>
      </c>
      <c r="AI77" s="15">
        <f>C77*AI75</f>
        <v>452.19999999999993</v>
      </c>
      <c r="AJ77" s="15">
        <f>C77*AJ75</f>
        <v>455.56</v>
      </c>
      <c r="AK77" s="15">
        <f>C77*AK75</f>
        <v>458.5</v>
      </c>
      <c r="AL77" s="15">
        <f>C77*AL75</f>
        <v>462.84000000000003</v>
      </c>
      <c r="AM77" s="15">
        <f>C77*AM75</f>
        <v>466.06</v>
      </c>
      <c r="AN77" s="15">
        <f>C77*AN75</f>
        <v>481.17999999999995</v>
      </c>
      <c r="AO77" s="15">
        <f>C77*AO75</f>
        <v>552.16</v>
      </c>
      <c r="AP77" s="15">
        <f>C77*AP75</f>
        <v>549.78</v>
      </c>
      <c r="AQ77" s="15">
        <f>C77*AQ75</f>
        <v>552.01999999999987</v>
      </c>
      <c r="AR77" s="15">
        <f>C77*AR75</f>
        <v>490.28</v>
      </c>
      <c r="AT77" s="9">
        <v>4.41</v>
      </c>
      <c r="AU77" s="9">
        <v>0.16</v>
      </c>
      <c r="AV77" s="9">
        <v>0.17</v>
      </c>
      <c r="AW77" s="9">
        <v>5.07</v>
      </c>
      <c r="AX77" s="9">
        <v>1.08</v>
      </c>
      <c r="AY77" s="9">
        <v>0.23</v>
      </c>
      <c r="AZ77" s="9">
        <v>0.31</v>
      </c>
      <c r="BA77" s="9">
        <v>0.21</v>
      </c>
      <c r="BB77" s="9">
        <v>0.24</v>
      </c>
      <c r="BC77" s="9">
        <v>0.61</v>
      </c>
      <c r="BD77" s="9">
        <v>0.17</v>
      </c>
      <c r="BE77" s="9">
        <v>1.32</v>
      </c>
      <c r="BF77" s="9">
        <v>0.69</v>
      </c>
      <c r="BG77" s="9">
        <v>0.56999999999999995</v>
      </c>
      <c r="BH77" s="9">
        <v>0.89</v>
      </c>
      <c r="BI77" s="9">
        <v>0.46</v>
      </c>
      <c r="BJ77" s="9">
        <v>0.79</v>
      </c>
      <c r="BK77" s="9">
        <v>0.02</v>
      </c>
      <c r="BL77" s="9">
        <v>0.42</v>
      </c>
      <c r="BM77" s="9">
        <v>0.13</v>
      </c>
      <c r="BN77" s="9">
        <v>1.72</v>
      </c>
      <c r="BO77" s="9">
        <v>0.36</v>
      </c>
      <c r="BP77" s="9">
        <v>0.23</v>
      </c>
      <c r="BQ77" s="9">
        <v>0.1</v>
      </c>
      <c r="BR77" s="9">
        <v>0.14000000000000001</v>
      </c>
      <c r="BS77" s="9">
        <v>0.22</v>
      </c>
      <c r="BT77" s="9">
        <v>1.35</v>
      </c>
      <c r="BU77" s="9">
        <v>0.46</v>
      </c>
      <c r="BV77" s="9">
        <v>0.19</v>
      </c>
      <c r="BW77" s="9">
        <v>0.41</v>
      </c>
      <c r="BX77" s="9">
        <v>0.37</v>
      </c>
      <c r="BY77" s="9">
        <v>0.11</v>
      </c>
      <c r="BZ77" s="9">
        <v>1.67</v>
      </c>
      <c r="CA77" s="9">
        <v>1.49</v>
      </c>
      <c r="CB77" s="9">
        <v>2.5</v>
      </c>
      <c r="CC77" s="15">
        <v>2.2599999999999998</v>
      </c>
      <c r="CD77" s="9">
        <v>1.61</v>
      </c>
      <c r="CE77" s="9">
        <v>2.96</v>
      </c>
    </row>
    <row r="78" spans="1:83" ht="30" customHeight="1" x14ac:dyDescent="0.3">
      <c r="A78" s="3"/>
      <c r="B78" s="3"/>
      <c r="C78" s="4">
        <v>19</v>
      </c>
      <c r="D78" s="5">
        <f>D75*C78</f>
        <v>683.05000000000007</v>
      </c>
      <c r="E78" s="5">
        <f>E75*C78</f>
        <v>598.69000000000005</v>
      </c>
      <c r="F78" s="5">
        <f t="shared" si="52"/>
        <v>612.94000000000005</v>
      </c>
      <c r="G78" s="5">
        <f t="shared" si="33"/>
        <v>609.98</v>
      </c>
      <c r="H78" s="5">
        <f>C78*H75</f>
        <v>526.11000000000013</v>
      </c>
      <c r="I78" s="5">
        <f>C78*I75</f>
        <v>569.05000000000007</v>
      </c>
      <c r="J78" s="5">
        <f>C78*J75</f>
        <v>616.55000000000007</v>
      </c>
      <c r="K78" s="5">
        <f>C78*K75</f>
        <v>644.86000000000013</v>
      </c>
      <c r="L78" s="5">
        <f>C78*L75</f>
        <v>676.59000000000015</v>
      </c>
      <c r="M78" s="5">
        <f>C78*M75</f>
        <v>678.68000000000006</v>
      </c>
      <c r="N78" s="5">
        <f>C78*N75</f>
        <v>685.71</v>
      </c>
      <c r="O78" s="5">
        <f>C78*O75</f>
        <v>693.5</v>
      </c>
      <c r="P78" s="5">
        <f>C78*P75</f>
        <v>689.8900000000001</v>
      </c>
      <c r="Q78" s="5">
        <f>C78*Q75</f>
        <v>681.15</v>
      </c>
      <c r="R78" s="5">
        <f>C78*R75</f>
        <v>655.5</v>
      </c>
      <c r="S78" s="5">
        <f>C78*S75</f>
        <v>651.32000000000005</v>
      </c>
      <c r="T78" s="5">
        <f>C78*T75</f>
        <v>648.66</v>
      </c>
      <c r="U78" s="5">
        <f>C78*U75</f>
        <v>646.76</v>
      </c>
      <c r="V78" s="5">
        <f>C78*V75</f>
        <v>651.12999999999988</v>
      </c>
      <c r="W78" s="5">
        <f>C78*W75</f>
        <v>657.96999999999991</v>
      </c>
      <c r="X78" s="5">
        <f>C78*X75</f>
        <v>690.64999999999986</v>
      </c>
      <c r="Y78" s="5">
        <f>C78*Y75</f>
        <v>693.11999999999989</v>
      </c>
      <c r="Z78" s="5">
        <f>C78*Z75</f>
        <v>701.1</v>
      </c>
      <c r="AA78" s="5">
        <f>C78*AA75</f>
        <v>700.71999999999991</v>
      </c>
      <c r="AB78" s="5">
        <f>C78*AB75</f>
        <v>685.70999999999992</v>
      </c>
      <c r="AC78" s="5">
        <f>C78*AC75</f>
        <v>694.44999999999993</v>
      </c>
      <c r="AD78" s="5">
        <f>C78*AD75</f>
        <v>677.54</v>
      </c>
      <c r="AE78" s="5">
        <f>C78*AE75</f>
        <v>666.70999999999992</v>
      </c>
      <c r="AF78" s="5">
        <f>C78*AF75</f>
        <v>653.6</v>
      </c>
      <c r="AG78" s="5">
        <f>C78*AG75</f>
        <v>628.52</v>
      </c>
      <c r="AH78" s="5">
        <f>C78*AH75</f>
        <v>625.29</v>
      </c>
      <c r="AI78" s="15">
        <f>C78*AI75</f>
        <v>613.69999999999993</v>
      </c>
      <c r="AJ78" s="15">
        <f>C78*AJ75</f>
        <v>618.26</v>
      </c>
      <c r="AK78" s="15">
        <f>C78*AK75</f>
        <v>622.25</v>
      </c>
      <c r="AL78" s="15">
        <f>C78*AL75</f>
        <v>628.1400000000001</v>
      </c>
      <c r="AM78" s="15">
        <f>C78*AM75</f>
        <v>632.51</v>
      </c>
      <c r="AN78" s="15">
        <f>C78*AN75</f>
        <v>653.03</v>
      </c>
      <c r="AO78" s="15">
        <f>C78*AO75</f>
        <v>749.3599999999999</v>
      </c>
      <c r="AP78" s="15">
        <f>C78*AP75</f>
        <v>746.12999999999988</v>
      </c>
      <c r="AQ78" s="15">
        <f>C78*AQ75</f>
        <v>749.16999999999985</v>
      </c>
      <c r="AR78" s="15">
        <f>C78*AR75</f>
        <v>665.37999999999988</v>
      </c>
      <c r="AT78" s="9">
        <v>4.41</v>
      </c>
      <c r="AU78" s="9">
        <v>0.16</v>
      </c>
      <c r="AV78" s="9">
        <v>0.17</v>
      </c>
      <c r="AW78" s="9">
        <v>5.07</v>
      </c>
      <c r="AX78" s="9">
        <v>1.08</v>
      </c>
      <c r="AY78" s="9">
        <v>0.23</v>
      </c>
      <c r="AZ78" s="9">
        <v>0.31</v>
      </c>
      <c r="BA78" s="9">
        <v>0.21</v>
      </c>
      <c r="BB78" s="9">
        <v>0.24</v>
      </c>
      <c r="BC78" s="9">
        <v>0.61</v>
      </c>
      <c r="BD78" s="9">
        <v>0.17</v>
      </c>
      <c r="BE78" s="9">
        <v>1.32</v>
      </c>
      <c r="BF78" s="9">
        <v>0.69</v>
      </c>
      <c r="BG78" s="9">
        <v>0.56999999999999995</v>
      </c>
      <c r="BH78" s="9">
        <v>0.89</v>
      </c>
      <c r="BI78" s="9">
        <v>0.46</v>
      </c>
      <c r="BJ78" s="9">
        <v>0.79</v>
      </c>
      <c r="BK78" s="9">
        <v>0.02</v>
      </c>
      <c r="BL78" s="9">
        <v>0.42</v>
      </c>
      <c r="BM78" s="9">
        <v>0.13</v>
      </c>
      <c r="BN78" s="9">
        <v>1.72</v>
      </c>
      <c r="BO78" s="9">
        <v>0.36</v>
      </c>
      <c r="BP78" s="9">
        <v>0.23</v>
      </c>
      <c r="BQ78" s="9">
        <v>0.1</v>
      </c>
      <c r="BR78" s="9">
        <v>0.14000000000000001</v>
      </c>
      <c r="BS78" s="9">
        <v>0.22</v>
      </c>
      <c r="BT78" s="9">
        <v>1.35</v>
      </c>
      <c r="BU78" s="9">
        <v>0.46</v>
      </c>
      <c r="BV78" s="9">
        <v>0.19</v>
      </c>
      <c r="BW78" s="9">
        <v>0.41</v>
      </c>
      <c r="BX78" s="9">
        <v>0.37</v>
      </c>
      <c r="BY78" s="9">
        <v>0.11</v>
      </c>
      <c r="BZ78" s="9">
        <v>1.67</v>
      </c>
      <c r="CA78" s="9">
        <v>1.49</v>
      </c>
      <c r="CB78" s="9">
        <v>2.5</v>
      </c>
      <c r="CC78" s="15">
        <v>2.2599999999999998</v>
      </c>
      <c r="CD78" s="9">
        <v>1.61</v>
      </c>
      <c r="CE78" s="9">
        <v>2.96</v>
      </c>
    </row>
    <row r="79" spans="1:83" ht="30" customHeight="1" x14ac:dyDescent="0.3">
      <c r="A79" s="3"/>
      <c r="B79" s="3"/>
      <c r="C79" s="4">
        <v>48</v>
      </c>
      <c r="D79" s="5">
        <f>D75*C79</f>
        <v>1725.6000000000001</v>
      </c>
      <c r="E79" s="5">
        <f>E75*C79</f>
        <v>1512.48</v>
      </c>
      <c r="F79" s="5">
        <f t="shared" si="52"/>
        <v>1548.4800000000002</v>
      </c>
      <c r="G79" s="5">
        <f t="shared" si="33"/>
        <v>1545.5200000000002</v>
      </c>
      <c r="H79" s="5">
        <f>C79*H75</f>
        <v>1329.1200000000003</v>
      </c>
      <c r="I79" s="5">
        <f>C79*I75</f>
        <v>1437.6000000000001</v>
      </c>
      <c r="J79" s="5">
        <f>C79*J75</f>
        <v>1557.6000000000001</v>
      </c>
      <c r="K79" s="5">
        <f>C79*K75</f>
        <v>1629.1200000000003</v>
      </c>
      <c r="L79" s="5">
        <f>C79*L75</f>
        <v>1709.2800000000002</v>
      </c>
      <c r="M79" s="5">
        <f>C79*M75</f>
        <v>1714.5600000000004</v>
      </c>
      <c r="N79" s="5">
        <f>C79*N75</f>
        <v>1732.3200000000002</v>
      </c>
      <c r="O79" s="5">
        <f>C79*O75</f>
        <v>1752</v>
      </c>
      <c r="P79" s="5">
        <f>C79*P75</f>
        <v>1742.88</v>
      </c>
      <c r="Q79" s="5">
        <f>C79*Q75</f>
        <v>1720.8000000000002</v>
      </c>
      <c r="R79" s="5">
        <f>C79*R75</f>
        <v>1656</v>
      </c>
      <c r="S79" s="5">
        <f>C79*S75</f>
        <v>1645.44</v>
      </c>
      <c r="T79" s="5">
        <f>C79*T75</f>
        <v>1638.72</v>
      </c>
      <c r="U79" s="5">
        <f>C79*U75</f>
        <v>1633.92</v>
      </c>
      <c r="V79" s="5">
        <f>C79*V75</f>
        <v>1644.9599999999998</v>
      </c>
      <c r="W79" s="5">
        <f>C79*W75</f>
        <v>1662.2399999999998</v>
      </c>
      <c r="X79" s="5">
        <f>C79*X75</f>
        <v>1744.7999999999997</v>
      </c>
      <c r="Y79" s="5">
        <f>C79*Y75</f>
        <v>1751.04</v>
      </c>
      <c r="Z79" s="5">
        <f>C79*Z75</f>
        <v>1771.1999999999998</v>
      </c>
      <c r="AA79" s="5">
        <f>C79*AA75</f>
        <v>1770.2399999999998</v>
      </c>
      <c r="AB79" s="5">
        <f>C79*AB75</f>
        <v>1732.3199999999997</v>
      </c>
      <c r="AC79" s="5">
        <f>C79*AC75</f>
        <v>1754.3999999999999</v>
      </c>
      <c r="AD79" s="5">
        <f>C79*AD75</f>
        <v>1711.6799999999998</v>
      </c>
      <c r="AE79" s="5">
        <f>C79*AE75</f>
        <v>1684.3199999999997</v>
      </c>
      <c r="AF79" s="5">
        <f>C79*AF75</f>
        <v>1651.1999999999998</v>
      </c>
      <c r="AG79" s="5">
        <f>C79*AG75</f>
        <v>1587.84</v>
      </c>
      <c r="AH79" s="5">
        <f>C79*AH75</f>
        <v>1579.6799999999998</v>
      </c>
      <c r="AI79" s="15">
        <f>C79*AI75</f>
        <v>1550.3999999999999</v>
      </c>
      <c r="AJ79" s="15">
        <f>C79*AJ75</f>
        <v>1561.92</v>
      </c>
      <c r="AK79" s="15">
        <f>C79*AK75</f>
        <v>1572</v>
      </c>
      <c r="AL79" s="15">
        <f>C79*AL75</f>
        <v>1586.88</v>
      </c>
      <c r="AM79" s="15">
        <f>C79*AM75</f>
        <v>1597.92</v>
      </c>
      <c r="AN79" s="15">
        <f>C79*AN75</f>
        <v>1649.7599999999998</v>
      </c>
      <c r="AO79" s="15">
        <f>C79*AO75</f>
        <v>1893.12</v>
      </c>
      <c r="AP79" s="15">
        <f>C79*AP75</f>
        <v>1884.9599999999998</v>
      </c>
      <c r="AQ79" s="15">
        <f>C79*AQ75</f>
        <v>1892.6399999999996</v>
      </c>
      <c r="AR79" s="15">
        <f>C79*AR75</f>
        <v>1680.9599999999998</v>
      </c>
      <c r="AT79" s="9">
        <v>4.41</v>
      </c>
      <c r="AU79" s="9">
        <v>0.16</v>
      </c>
      <c r="AV79" s="9">
        <v>0.17</v>
      </c>
      <c r="AW79" s="9">
        <v>5.07</v>
      </c>
      <c r="AX79" s="9">
        <v>1.08</v>
      </c>
      <c r="AY79" s="9">
        <v>0.23</v>
      </c>
      <c r="AZ79" s="9">
        <v>0.31</v>
      </c>
      <c r="BA79" s="9">
        <v>0.21</v>
      </c>
      <c r="BB79" s="9">
        <v>0.24</v>
      </c>
      <c r="BC79" s="9">
        <v>0.61</v>
      </c>
      <c r="BD79" s="9">
        <v>0.17</v>
      </c>
      <c r="BE79" s="9">
        <v>1.32</v>
      </c>
      <c r="BF79" s="9">
        <v>0.69</v>
      </c>
      <c r="BG79" s="9">
        <v>0.56999999999999995</v>
      </c>
      <c r="BH79" s="9">
        <v>0.89</v>
      </c>
      <c r="BI79" s="9">
        <v>0.46</v>
      </c>
      <c r="BJ79" s="9">
        <v>0.79</v>
      </c>
      <c r="BK79" s="9">
        <v>0.02</v>
      </c>
      <c r="BL79" s="9">
        <v>0.42</v>
      </c>
      <c r="BM79" s="9">
        <v>0.13</v>
      </c>
      <c r="BN79" s="9">
        <v>1.72</v>
      </c>
      <c r="BO79" s="9">
        <v>0.36</v>
      </c>
      <c r="BP79" s="9">
        <v>0.23</v>
      </c>
      <c r="BQ79" s="9">
        <v>0.1</v>
      </c>
      <c r="BR79" s="9">
        <v>0.14000000000000001</v>
      </c>
      <c r="BS79" s="9">
        <v>0.22</v>
      </c>
      <c r="BT79" s="9">
        <v>1.35</v>
      </c>
      <c r="BU79" s="9">
        <v>0.46</v>
      </c>
      <c r="BV79" s="9">
        <v>0.19</v>
      </c>
      <c r="BW79" s="9">
        <v>0.41</v>
      </c>
      <c r="BX79" s="9">
        <v>0.37</v>
      </c>
      <c r="BY79" s="9">
        <v>0.11</v>
      </c>
      <c r="BZ79" s="9">
        <v>1.67</v>
      </c>
      <c r="CA79" s="9">
        <v>1.49</v>
      </c>
      <c r="CB79" s="9">
        <v>2.5</v>
      </c>
      <c r="CC79" s="15">
        <v>2.2599999999999998</v>
      </c>
      <c r="CD79" s="9">
        <v>1.61</v>
      </c>
      <c r="CE79" s="9">
        <v>2.96</v>
      </c>
    </row>
    <row r="80" spans="1:83" ht="30" customHeight="1" x14ac:dyDescent="0.3">
      <c r="A80" s="3" t="s">
        <v>16</v>
      </c>
      <c r="B80" s="3" t="s">
        <v>12</v>
      </c>
      <c r="C80" s="4" t="s">
        <v>7</v>
      </c>
      <c r="D80" s="5">
        <v>35.770000000000003</v>
      </c>
      <c r="E80" s="5">
        <f>D80-4.44</f>
        <v>31.330000000000002</v>
      </c>
      <c r="F80" s="5">
        <f>E80+0.75</f>
        <v>32.08</v>
      </c>
      <c r="G80" s="5">
        <f t="shared" si="33"/>
        <v>29.119999999999997</v>
      </c>
      <c r="H80" s="5">
        <f>G80-CD80</f>
        <v>27.509999999999998</v>
      </c>
      <c r="I80" s="5">
        <f>H80+CC80</f>
        <v>29.769999999999996</v>
      </c>
      <c r="J80" s="5">
        <f>I80+CB80</f>
        <v>32.269999999999996</v>
      </c>
      <c r="K80" s="5">
        <f>J80+CA80</f>
        <v>33.76</v>
      </c>
      <c r="L80" s="5">
        <f>K80+BZ80</f>
        <v>35.43</v>
      </c>
      <c r="M80" s="5">
        <f>L80+BY80</f>
        <v>35.54</v>
      </c>
      <c r="N80" s="5">
        <f>M80+BX80</f>
        <v>35.909999999999997</v>
      </c>
      <c r="O80" s="5">
        <f>N80+BW80</f>
        <v>36.319999999999993</v>
      </c>
      <c r="P80" s="5">
        <f>O80-BV80</f>
        <v>36.129999999999995</v>
      </c>
      <c r="Q80" s="5">
        <f>P80-BU80</f>
        <v>35.669999999999995</v>
      </c>
      <c r="R80" s="5">
        <f>Q80-BT80</f>
        <v>34.319999999999993</v>
      </c>
      <c r="S80" s="5">
        <f>R80-BS80</f>
        <v>34.099999999999994</v>
      </c>
      <c r="T80" s="5">
        <f>S80-BR80</f>
        <v>33.959999999999994</v>
      </c>
      <c r="U80" s="5">
        <f>T80-BQ80</f>
        <v>33.859999999999992</v>
      </c>
      <c r="V80" s="5">
        <f>U80+BP80</f>
        <v>34.089999999999989</v>
      </c>
      <c r="W80" s="5">
        <f>V80+BO80</f>
        <v>34.449999999999989</v>
      </c>
      <c r="X80" s="5">
        <f>W80+BN80</f>
        <v>36.169999999999987</v>
      </c>
      <c r="Y80" s="5">
        <f>X80+BM80</f>
        <v>36.29999999999999</v>
      </c>
      <c r="Z80" s="5">
        <f t="shared" si="34"/>
        <v>36.719999999999992</v>
      </c>
      <c r="AA80" s="5">
        <f t="shared" si="35"/>
        <v>36.699999999999989</v>
      </c>
      <c r="AB80" s="5">
        <f t="shared" si="36"/>
        <v>35.909999999999989</v>
      </c>
      <c r="AC80" s="5">
        <f t="shared" si="37"/>
        <v>36.36999999999999</v>
      </c>
      <c r="AD80" s="5">
        <f t="shared" si="38"/>
        <v>35.47999999999999</v>
      </c>
      <c r="AE80" s="5">
        <f t="shared" si="39"/>
        <v>34.909999999999989</v>
      </c>
      <c r="AF80" s="5">
        <f t="shared" si="40"/>
        <v>34.219999999999992</v>
      </c>
      <c r="AG80" s="5">
        <f t="shared" si="41"/>
        <v>32.899999999999991</v>
      </c>
      <c r="AH80" s="5">
        <f t="shared" si="42"/>
        <v>32.72999999999999</v>
      </c>
      <c r="AI80" s="15">
        <f t="shared" si="43"/>
        <v>32.11999999999999</v>
      </c>
      <c r="AJ80" s="15">
        <f t="shared" si="44"/>
        <v>32.359999999999992</v>
      </c>
      <c r="AK80" s="15">
        <f t="shared" si="45"/>
        <v>32.569999999999993</v>
      </c>
      <c r="AL80" s="15">
        <f t="shared" si="46"/>
        <v>32.879999999999995</v>
      </c>
      <c r="AM80" s="15">
        <f t="shared" si="47"/>
        <v>33.109999999999992</v>
      </c>
      <c r="AN80" s="15">
        <f>AM80+AX80</f>
        <v>34.189999999999991</v>
      </c>
      <c r="AO80" s="15">
        <f t="shared" si="48"/>
        <v>39.259999999999991</v>
      </c>
      <c r="AP80" s="15">
        <f t="shared" si="49"/>
        <v>39.089999999999989</v>
      </c>
      <c r="AQ80" s="15">
        <f t="shared" si="50"/>
        <v>39.249999999999986</v>
      </c>
      <c r="AR80" s="15">
        <f t="shared" si="51"/>
        <v>34.839999999999989</v>
      </c>
      <c r="AT80" s="9">
        <v>4.41</v>
      </c>
      <c r="AU80" s="9">
        <v>0.16</v>
      </c>
      <c r="AV80" s="9">
        <v>0.17</v>
      </c>
      <c r="AW80" s="9">
        <v>5.07</v>
      </c>
      <c r="AX80" s="9">
        <v>1.08</v>
      </c>
      <c r="AY80" s="9">
        <v>0.23</v>
      </c>
      <c r="AZ80" s="9">
        <v>0.31</v>
      </c>
      <c r="BA80" s="9">
        <v>0.21</v>
      </c>
      <c r="BB80" s="9">
        <v>0.24</v>
      </c>
      <c r="BC80" s="9">
        <v>0.61</v>
      </c>
      <c r="BD80" s="9">
        <v>0.17</v>
      </c>
      <c r="BE80" s="9">
        <v>1.32</v>
      </c>
      <c r="BF80" s="9">
        <v>0.69</v>
      </c>
      <c r="BG80" s="9">
        <v>0.56999999999999995</v>
      </c>
      <c r="BH80" s="9">
        <v>0.89</v>
      </c>
      <c r="BI80" s="9">
        <v>0.46</v>
      </c>
      <c r="BJ80" s="9">
        <v>0.79</v>
      </c>
      <c r="BK80" s="9">
        <v>0.02</v>
      </c>
      <c r="BL80" s="9">
        <v>0.42</v>
      </c>
      <c r="BM80" s="9">
        <v>0.13</v>
      </c>
      <c r="BN80" s="9">
        <v>1.72</v>
      </c>
      <c r="BO80" s="9">
        <v>0.36</v>
      </c>
      <c r="BP80" s="9">
        <v>0.23</v>
      </c>
      <c r="BQ80" s="9">
        <v>0.1</v>
      </c>
      <c r="BR80" s="9">
        <v>0.14000000000000001</v>
      </c>
      <c r="BS80" s="9">
        <v>0.22</v>
      </c>
      <c r="BT80" s="9">
        <v>1.35</v>
      </c>
      <c r="BU80" s="9">
        <v>0.46</v>
      </c>
      <c r="BV80" s="9">
        <v>0.19</v>
      </c>
      <c r="BW80" s="9">
        <v>0.41</v>
      </c>
      <c r="BX80" s="9">
        <v>0.37</v>
      </c>
      <c r="BY80" s="9">
        <v>0.11</v>
      </c>
      <c r="BZ80" s="9">
        <v>1.67</v>
      </c>
      <c r="CA80" s="9">
        <v>1.49</v>
      </c>
      <c r="CB80" s="9">
        <v>2.5</v>
      </c>
      <c r="CC80" s="15">
        <v>2.2599999999999998</v>
      </c>
      <c r="CD80" s="9">
        <v>1.61</v>
      </c>
      <c r="CE80" s="9">
        <v>2.96</v>
      </c>
    </row>
    <row r="81" spans="1:83" ht="30" customHeight="1" x14ac:dyDescent="0.3">
      <c r="A81" s="3"/>
      <c r="B81" s="3"/>
      <c r="C81" s="4">
        <v>9</v>
      </c>
      <c r="D81" s="5">
        <f>D80*C81</f>
        <v>321.93</v>
      </c>
      <c r="E81" s="5">
        <f>E80*C81</f>
        <v>281.97000000000003</v>
      </c>
      <c r="F81" s="5">
        <f>C81*$F$80</f>
        <v>288.71999999999997</v>
      </c>
      <c r="G81" s="5">
        <f t="shared" si="33"/>
        <v>285.76</v>
      </c>
      <c r="H81" s="5">
        <f>C81*H80</f>
        <v>247.58999999999997</v>
      </c>
      <c r="I81" s="5">
        <f>C81*I80</f>
        <v>267.92999999999995</v>
      </c>
      <c r="J81" s="5">
        <f>C81*J80</f>
        <v>290.42999999999995</v>
      </c>
      <c r="K81" s="5">
        <f>C81*K80</f>
        <v>303.83999999999997</v>
      </c>
      <c r="L81" s="5">
        <f>C81*L80</f>
        <v>318.87</v>
      </c>
      <c r="M81" s="5">
        <f>C81*M80</f>
        <v>319.86</v>
      </c>
      <c r="N81" s="5">
        <f>C81*N80</f>
        <v>323.18999999999994</v>
      </c>
      <c r="O81" s="5">
        <f>C81*O80</f>
        <v>326.87999999999994</v>
      </c>
      <c r="P81" s="5">
        <f>C81*P80</f>
        <v>325.16999999999996</v>
      </c>
      <c r="Q81" s="5">
        <f>C81*Q80</f>
        <v>321.02999999999997</v>
      </c>
      <c r="R81" s="5">
        <f>C81*R80</f>
        <v>308.87999999999994</v>
      </c>
      <c r="S81" s="5">
        <f>C81*S80</f>
        <v>306.89999999999998</v>
      </c>
      <c r="T81" s="5">
        <f>C81*T80</f>
        <v>305.63999999999993</v>
      </c>
      <c r="U81" s="5">
        <f>C81*U80</f>
        <v>304.73999999999995</v>
      </c>
      <c r="V81" s="5">
        <f>C81*V80</f>
        <v>306.80999999999989</v>
      </c>
      <c r="W81" s="5">
        <f>C81*W80</f>
        <v>310.0499999999999</v>
      </c>
      <c r="X81" s="5">
        <f>C81*X80</f>
        <v>325.52999999999986</v>
      </c>
      <c r="Y81" s="5">
        <f>C81*Y80</f>
        <v>326.69999999999993</v>
      </c>
      <c r="Z81" s="5">
        <f>C81*Z80</f>
        <v>330.4799999999999</v>
      </c>
      <c r="AA81" s="5">
        <f>C81*AA80</f>
        <v>330.2999999999999</v>
      </c>
      <c r="AB81" s="5">
        <f>C81*AB80</f>
        <v>323.18999999999988</v>
      </c>
      <c r="AC81" s="5">
        <f>C81*AC80</f>
        <v>327.32999999999993</v>
      </c>
      <c r="AD81" s="5">
        <f>C81*AD80</f>
        <v>319.31999999999994</v>
      </c>
      <c r="AE81" s="5">
        <f>C81*AE80</f>
        <v>314.18999999999988</v>
      </c>
      <c r="AF81" s="5">
        <f>C81*AF80</f>
        <v>307.9799999999999</v>
      </c>
      <c r="AG81" s="5">
        <f>C81*AG80</f>
        <v>296.09999999999991</v>
      </c>
      <c r="AH81" s="5">
        <f>C81*AH80</f>
        <v>294.56999999999994</v>
      </c>
      <c r="AI81" s="15">
        <f>C81*AI80</f>
        <v>289.07999999999993</v>
      </c>
      <c r="AJ81" s="15">
        <f>C81*AJ80</f>
        <v>291.23999999999995</v>
      </c>
      <c r="AK81" s="15">
        <f>C81*AK80</f>
        <v>293.12999999999994</v>
      </c>
      <c r="AL81" s="15">
        <f>C81*AL80</f>
        <v>295.91999999999996</v>
      </c>
      <c r="AM81" s="15">
        <f>C81*AM80</f>
        <v>297.98999999999995</v>
      </c>
      <c r="AN81" s="15">
        <f>C81*AN80</f>
        <v>307.70999999999992</v>
      </c>
      <c r="AO81" s="15">
        <f>C81*AO80</f>
        <v>353.33999999999992</v>
      </c>
      <c r="AP81" s="15">
        <f>C81*AP80</f>
        <v>351.80999999999989</v>
      </c>
      <c r="AQ81" s="15">
        <f>C81*AQ80</f>
        <v>353.24999999999989</v>
      </c>
      <c r="AR81" s="15">
        <f>C81*AR80</f>
        <v>313.55999999999989</v>
      </c>
      <c r="AT81" s="9">
        <v>4.41</v>
      </c>
      <c r="AU81" s="9">
        <v>0.16</v>
      </c>
      <c r="AV81" s="9">
        <v>0.17</v>
      </c>
      <c r="AW81" s="9">
        <v>5.07</v>
      </c>
      <c r="AX81" s="9">
        <v>1.08</v>
      </c>
      <c r="AY81" s="9">
        <v>0.23</v>
      </c>
      <c r="AZ81" s="9">
        <v>0.31</v>
      </c>
      <c r="BA81" s="9">
        <v>0.21</v>
      </c>
      <c r="BB81" s="9">
        <v>0.24</v>
      </c>
      <c r="BC81" s="9">
        <v>0.61</v>
      </c>
      <c r="BD81" s="9">
        <v>0.17</v>
      </c>
      <c r="BE81" s="9">
        <v>1.32</v>
      </c>
      <c r="BF81" s="9">
        <v>0.69</v>
      </c>
      <c r="BG81" s="9">
        <v>0.56999999999999995</v>
      </c>
      <c r="BH81" s="9">
        <v>0.89</v>
      </c>
      <c r="BI81" s="9">
        <v>0.46</v>
      </c>
      <c r="BJ81" s="9">
        <v>0.79</v>
      </c>
      <c r="BK81" s="9">
        <v>0.02</v>
      </c>
      <c r="BL81" s="9">
        <v>0.42</v>
      </c>
      <c r="BM81" s="9">
        <v>0.13</v>
      </c>
      <c r="BN81" s="9">
        <v>1.72</v>
      </c>
      <c r="BO81" s="9">
        <v>0.36</v>
      </c>
      <c r="BP81" s="9">
        <v>0.23</v>
      </c>
      <c r="BQ81" s="9">
        <v>0.1</v>
      </c>
      <c r="BR81" s="9">
        <v>0.14000000000000001</v>
      </c>
      <c r="BS81" s="9">
        <v>0.22</v>
      </c>
      <c r="BT81" s="9">
        <v>1.35</v>
      </c>
      <c r="BU81" s="9">
        <v>0.46</v>
      </c>
      <c r="BV81" s="9">
        <v>0.19</v>
      </c>
      <c r="BW81" s="9">
        <v>0.41</v>
      </c>
      <c r="BX81" s="9">
        <v>0.37</v>
      </c>
      <c r="BY81" s="9">
        <v>0.11</v>
      </c>
      <c r="BZ81" s="9">
        <v>1.67</v>
      </c>
      <c r="CA81" s="9">
        <v>1.49</v>
      </c>
      <c r="CB81" s="9">
        <v>2.5</v>
      </c>
      <c r="CC81" s="15">
        <v>2.2599999999999998</v>
      </c>
      <c r="CD81" s="9">
        <v>1.61</v>
      </c>
      <c r="CE81" s="9">
        <v>2.96</v>
      </c>
    </row>
    <row r="82" spans="1:83" ht="30" customHeight="1" x14ac:dyDescent="0.3">
      <c r="A82" s="3"/>
      <c r="B82" s="3"/>
      <c r="C82" s="4">
        <v>14</v>
      </c>
      <c r="D82" s="5">
        <f>D80*C82</f>
        <v>500.78000000000003</v>
      </c>
      <c r="E82" s="5">
        <f>E80*C82</f>
        <v>438.62</v>
      </c>
      <c r="F82" s="5">
        <f t="shared" ref="F82:F84" si="53">C82*$F$80</f>
        <v>449.12</v>
      </c>
      <c r="G82" s="5">
        <f t="shared" si="33"/>
        <v>446.16</v>
      </c>
      <c r="H82" s="5">
        <f>C82*H80</f>
        <v>385.14</v>
      </c>
      <c r="I82" s="5">
        <f>C82*I80</f>
        <v>416.78</v>
      </c>
      <c r="J82" s="5">
        <f>C82*J80</f>
        <v>451.78</v>
      </c>
      <c r="K82" s="5">
        <f>C82*K80</f>
        <v>472.64</v>
      </c>
      <c r="L82" s="5">
        <f>C82*L80</f>
        <v>496.02</v>
      </c>
      <c r="M82" s="5">
        <f>C82*M80</f>
        <v>497.56</v>
      </c>
      <c r="N82" s="5">
        <f>C82*N80</f>
        <v>502.73999999999995</v>
      </c>
      <c r="O82" s="5">
        <f>C82*O80</f>
        <v>508.4799999999999</v>
      </c>
      <c r="P82" s="5">
        <f>C82*P80</f>
        <v>505.81999999999994</v>
      </c>
      <c r="Q82" s="5">
        <f>C82*Q80</f>
        <v>499.37999999999994</v>
      </c>
      <c r="R82" s="5">
        <f>C82*R80</f>
        <v>480.4799999999999</v>
      </c>
      <c r="S82" s="5">
        <f>C82*S80</f>
        <v>477.39999999999992</v>
      </c>
      <c r="T82" s="5">
        <f>C82*T80</f>
        <v>475.43999999999994</v>
      </c>
      <c r="U82" s="5">
        <f>C82*U80</f>
        <v>474.03999999999991</v>
      </c>
      <c r="V82" s="5">
        <f>C82*V80</f>
        <v>477.25999999999988</v>
      </c>
      <c r="W82" s="5">
        <f>C82*W80</f>
        <v>482.29999999999984</v>
      </c>
      <c r="X82" s="5">
        <f>C82*X80</f>
        <v>506.37999999999982</v>
      </c>
      <c r="Y82" s="5">
        <f>C82*Y80</f>
        <v>508.19999999999987</v>
      </c>
      <c r="Z82" s="5">
        <f>C82*Z80</f>
        <v>514.07999999999993</v>
      </c>
      <c r="AA82" s="5">
        <f>C82*AA80</f>
        <v>513.79999999999984</v>
      </c>
      <c r="AB82" s="5">
        <f>C82*AB80</f>
        <v>502.73999999999984</v>
      </c>
      <c r="AC82" s="5">
        <f>C82*AC80</f>
        <v>509.17999999999984</v>
      </c>
      <c r="AD82" s="5">
        <f>C82*AD80</f>
        <v>496.71999999999986</v>
      </c>
      <c r="AE82" s="5">
        <f>C82*AE80</f>
        <v>488.73999999999984</v>
      </c>
      <c r="AF82" s="5">
        <f>C82*AF80</f>
        <v>479.07999999999987</v>
      </c>
      <c r="AG82" s="5">
        <f>C82*AG80</f>
        <v>460.59999999999991</v>
      </c>
      <c r="AH82" s="5">
        <f>C82*AH80</f>
        <v>458.21999999999986</v>
      </c>
      <c r="AI82" s="15">
        <f>C82*AI80</f>
        <v>449.67999999999984</v>
      </c>
      <c r="AJ82" s="15">
        <f>C82*AJ80</f>
        <v>453.03999999999991</v>
      </c>
      <c r="AK82" s="15">
        <f>C82*AK80</f>
        <v>455.9799999999999</v>
      </c>
      <c r="AL82" s="15">
        <f>C82*AL80</f>
        <v>460.31999999999994</v>
      </c>
      <c r="AM82" s="15">
        <f>C82*AM80</f>
        <v>463.53999999999991</v>
      </c>
      <c r="AN82" s="15">
        <f>C82*AN80</f>
        <v>478.65999999999985</v>
      </c>
      <c r="AO82" s="15">
        <f>C82*AO80</f>
        <v>549.63999999999987</v>
      </c>
      <c r="AP82" s="15">
        <f>C82*AP80</f>
        <v>547.25999999999988</v>
      </c>
      <c r="AQ82" s="15">
        <f>C82*AQ80</f>
        <v>549.49999999999977</v>
      </c>
      <c r="AR82" s="15">
        <f>C82*AR80</f>
        <v>487.75999999999988</v>
      </c>
      <c r="AT82" s="9">
        <v>4.41</v>
      </c>
      <c r="AU82" s="9">
        <v>0.16</v>
      </c>
      <c r="AV82" s="9">
        <v>0.17</v>
      </c>
      <c r="AW82" s="9">
        <v>5.07</v>
      </c>
      <c r="AX82" s="9">
        <v>1.08</v>
      </c>
      <c r="AY82" s="9">
        <v>0.23</v>
      </c>
      <c r="AZ82" s="9">
        <v>0.31</v>
      </c>
      <c r="BA82" s="9">
        <v>0.21</v>
      </c>
      <c r="BB82" s="9">
        <v>0.24</v>
      </c>
      <c r="BC82" s="9">
        <v>0.61</v>
      </c>
      <c r="BD82" s="9">
        <v>0.17</v>
      </c>
      <c r="BE82" s="9">
        <v>1.32</v>
      </c>
      <c r="BF82" s="9">
        <v>0.69</v>
      </c>
      <c r="BG82" s="9">
        <v>0.56999999999999995</v>
      </c>
      <c r="BH82" s="9">
        <v>0.89</v>
      </c>
      <c r="BI82" s="9">
        <v>0.46</v>
      </c>
      <c r="BJ82" s="9">
        <v>0.79</v>
      </c>
      <c r="BK82" s="9">
        <v>0.02</v>
      </c>
      <c r="BL82" s="9">
        <v>0.42</v>
      </c>
      <c r="BM82" s="9">
        <v>0.13</v>
      </c>
      <c r="BN82" s="9">
        <v>1.72</v>
      </c>
      <c r="BO82" s="9">
        <v>0.36</v>
      </c>
      <c r="BP82" s="9">
        <v>0.23</v>
      </c>
      <c r="BQ82" s="9">
        <v>0.1</v>
      </c>
      <c r="BR82" s="9">
        <v>0.14000000000000001</v>
      </c>
      <c r="BS82" s="9">
        <v>0.22</v>
      </c>
      <c r="BT82" s="9">
        <v>1.35</v>
      </c>
      <c r="BU82" s="9">
        <v>0.46</v>
      </c>
      <c r="BV82" s="9">
        <v>0.19</v>
      </c>
      <c r="BW82" s="9">
        <v>0.41</v>
      </c>
      <c r="BX82" s="9">
        <v>0.37</v>
      </c>
      <c r="BY82" s="9">
        <v>0.11</v>
      </c>
      <c r="BZ82" s="9">
        <v>1.67</v>
      </c>
      <c r="CA82" s="9">
        <v>1.49</v>
      </c>
      <c r="CB82" s="9">
        <v>2.5</v>
      </c>
      <c r="CC82" s="15">
        <v>2.2599999999999998</v>
      </c>
      <c r="CD82" s="9">
        <v>1.61</v>
      </c>
      <c r="CE82" s="9">
        <v>2.96</v>
      </c>
    </row>
    <row r="83" spans="1:83" ht="30" customHeight="1" x14ac:dyDescent="0.3">
      <c r="A83" s="3"/>
      <c r="B83" s="3"/>
      <c r="C83" s="4">
        <v>19</v>
      </c>
      <c r="D83" s="5">
        <f>D80*C83</f>
        <v>679.63000000000011</v>
      </c>
      <c r="E83" s="5">
        <f>E80*C83</f>
        <v>595.27</v>
      </c>
      <c r="F83" s="5">
        <f t="shared" si="53"/>
        <v>609.52</v>
      </c>
      <c r="G83" s="5">
        <f t="shared" si="33"/>
        <v>606.55999999999995</v>
      </c>
      <c r="H83" s="5">
        <f>C83*H80</f>
        <v>522.68999999999994</v>
      </c>
      <c r="I83" s="5">
        <f>C83*I80</f>
        <v>565.62999999999988</v>
      </c>
      <c r="J83" s="5">
        <f>C83*J80</f>
        <v>613.12999999999988</v>
      </c>
      <c r="K83" s="5">
        <f>C83*K80</f>
        <v>641.43999999999994</v>
      </c>
      <c r="L83" s="5">
        <f>C83*L80</f>
        <v>673.17</v>
      </c>
      <c r="M83" s="5">
        <f>C83*M80</f>
        <v>675.26</v>
      </c>
      <c r="N83" s="5">
        <f>C83*N80</f>
        <v>682.29</v>
      </c>
      <c r="O83" s="5">
        <f>C83*O80</f>
        <v>690.07999999999993</v>
      </c>
      <c r="P83" s="5">
        <f>C83*P80</f>
        <v>686.46999999999991</v>
      </c>
      <c r="Q83" s="5">
        <f>C83*Q80</f>
        <v>677.7299999999999</v>
      </c>
      <c r="R83" s="5">
        <f>C83*R80</f>
        <v>652.07999999999993</v>
      </c>
      <c r="S83" s="5">
        <f>C83*S80</f>
        <v>647.89999999999986</v>
      </c>
      <c r="T83" s="5">
        <f>C83*T80</f>
        <v>645.2399999999999</v>
      </c>
      <c r="U83" s="5">
        <f>C83*U80</f>
        <v>643.3399999999998</v>
      </c>
      <c r="V83" s="5">
        <f>C83*V80</f>
        <v>647.70999999999981</v>
      </c>
      <c r="W83" s="5">
        <f>C83*W80</f>
        <v>654.54999999999973</v>
      </c>
      <c r="X83" s="5">
        <f>C83*X80</f>
        <v>687.22999999999979</v>
      </c>
      <c r="Y83" s="5">
        <f>C83*Y80</f>
        <v>689.69999999999982</v>
      </c>
      <c r="Z83" s="5">
        <f>C83*Z80</f>
        <v>697.67999999999984</v>
      </c>
      <c r="AA83" s="5">
        <f>C83*AA80</f>
        <v>697.29999999999973</v>
      </c>
      <c r="AB83" s="5">
        <f>C83*AB80</f>
        <v>682.28999999999985</v>
      </c>
      <c r="AC83" s="5">
        <f>C83*AC80</f>
        <v>691.02999999999986</v>
      </c>
      <c r="AD83" s="5">
        <f>C83*AD80</f>
        <v>674.11999999999978</v>
      </c>
      <c r="AE83" s="5">
        <f>C83*AE80</f>
        <v>663.28999999999985</v>
      </c>
      <c r="AF83" s="5">
        <f>C83*AF80</f>
        <v>650.17999999999984</v>
      </c>
      <c r="AG83" s="5">
        <f>C83*AG80</f>
        <v>625.0999999999998</v>
      </c>
      <c r="AH83" s="5">
        <f>C83*AH80</f>
        <v>621.86999999999978</v>
      </c>
      <c r="AI83" s="15">
        <f>C83*AI80</f>
        <v>610.27999999999986</v>
      </c>
      <c r="AJ83" s="15">
        <f>C83*AJ80</f>
        <v>614.8399999999998</v>
      </c>
      <c r="AK83" s="15">
        <f>C83*AK80</f>
        <v>618.82999999999993</v>
      </c>
      <c r="AL83" s="15">
        <f>C83*AL80</f>
        <v>624.71999999999991</v>
      </c>
      <c r="AM83" s="15">
        <f>C83*AM80</f>
        <v>629.0899999999998</v>
      </c>
      <c r="AN83" s="15">
        <f>C83*AN80</f>
        <v>649.60999999999979</v>
      </c>
      <c r="AO83" s="15">
        <f>C83*AO80</f>
        <v>745.93999999999983</v>
      </c>
      <c r="AP83" s="15">
        <f>C83*AP80</f>
        <v>742.70999999999981</v>
      </c>
      <c r="AQ83" s="15">
        <f>C83*AQ80</f>
        <v>745.74999999999977</v>
      </c>
      <c r="AR83" s="15">
        <f>C83*AR80</f>
        <v>661.95999999999981</v>
      </c>
      <c r="AT83" s="9">
        <v>4.41</v>
      </c>
      <c r="AU83" s="9">
        <v>0.16</v>
      </c>
      <c r="AV83" s="9">
        <v>0.17</v>
      </c>
      <c r="AW83" s="9">
        <v>5.07</v>
      </c>
      <c r="AX83" s="9">
        <v>1.08</v>
      </c>
      <c r="AY83" s="9">
        <v>0.23</v>
      </c>
      <c r="AZ83" s="9">
        <v>0.31</v>
      </c>
      <c r="BA83" s="9">
        <v>0.21</v>
      </c>
      <c r="BB83" s="9">
        <v>0.24</v>
      </c>
      <c r="BC83" s="9">
        <v>0.61</v>
      </c>
      <c r="BD83" s="9">
        <v>0.17</v>
      </c>
      <c r="BE83" s="9">
        <v>1.32</v>
      </c>
      <c r="BF83" s="9">
        <v>0.69</v>
      </c>
      <c r="BG83" s="9">
        <v>0.56999999999999995</v>
      </c>
      <c r="BH83" s="9">
        <v>0.89</v>
      </c>
      <c r="BI83" s="9">
        <v>0.46</v>
      </c>
      <c r="BJ83" s="9">
        <v>0.79</v>
      </c>
      <c r="BK83" s="9">
        <v>0.02</v>
      </c>
      <c r="BL83" s="9">
        <v>0.42</v>
      </c>
      <c r="BM83" s="9">
        <v>0.13</v>
      </c>
      <c r="BN83" s="9">
        <v>1.72</v>
      </c>
      <c r="BO83" s="9">
        <v>0.36</v>
      </c>
      <c r="BP83" s="9">
        <v>0.23</v>
      </c>
      <c r="BQ83" s="9">
        <v>0.1</v>
      </c>
      <c r="BR83" s="9">
        <v>0.14000000000000001</v>
      </c>
      <c r="BS83" s="9">
        <v>0.22</v>
      </c>
      <c r="BT83" s="9">
        <v>1.35</v>
      </c>
      <c r="BU83" s="9">
        <v>0.46</v>
      </c>
      <c r="BV83" s="9">
        <v>0.19</v>
      </c>
      <c r="BW83" s="9">
        <v>0.41</v>
      </c>
      <c r="BX83" s="9">
        <v>0.37</v>
      </c>
      <c r="BY83" s="9">
        <v>0.11</v>
      </c>
      <c r="BZ83" s="9">
        <v>1.67</v>
      </c>
      <c r="CA83" s="9">
        <v>1.49</v>
      </c>
      <c r="CB83" s="9">
        <v>2.5</v>
      </c>
      <c r="CC83" s="15">
        <v>2.2599999999999998</v>
      </c>
      <c r="CD83" s="9">
        <v>1.61</v>
      </c>
      <c r="CE83" s="9">
        <v>2.96</v>
      </c>
    </row>
    <row r="84" spans="1:83" ht="30" customHeight="1" x14ac:dyDescent="0.3">
      <c r="A84" s="3"/>
      <c r="B84" s="3"/>
      <c r="C84" s="4">
        <v>48</v>
      </c>
      <c r="D84" s="5">
        <f>D80*C84</f>
        <v>1716.96</v>
      </c>
      <c r="E84" s="5">
        <f>E80*C84</f>
        <v>1503.8400000000001</v>
      </c>
      <c r="F84" s="5">
        <f t="shared" si="53"/>
        <v>1539.84</v>
      </c>
      <c r="G84" s="5">
        <f t="shared" si="33"/>
        <v>1536.8799999999999</v>
      </c>
      <c r="H84" s="5">
        <f>C84*H80</f>
        <v>1320.48</v>
      </c>
      <c r="I84" s="5">
        <f>C84*I80</f>
        <v>1428.9599999999998</v>
      </c>
      <c r="J84" s="5">
        <f>C84*J80</f>
        <v>1548.9599999999998</v>
      </c>
      <c r="K84" s="5">
        <f>C84*K80</f>
        <v>1620.48</v>
      </c>
      <c r="L84" s="5">
        <f>C84*L80</f>
        <v>1700.6399999999999</v>
      </c>
      <c r="M84" s="5">
        <f>C84*M80</f>
        <v>1705.92</v>
      </c>
      <c r="N84" s="5">
        <f>C84*N80</f>
        <v>1723.6799999999998</v>
      </c>
      <c r="O84" s="5">
        <f>C84*O80</f>
        <v>1743.3599999999997</v>
      </c>
      <c r="P84" s="5">
        <f>C84*P80</f>
        <v>1734.2399999999998</v>
      </c>
      <c r="Q84" s="5">
        <f>C84*Q80</f>
        <v>1712.1599999999999</v>
      </c>
      <c r="R84" s="5">
        <f>C84*R80</f>
        <v>1647.3599999999997</v>
      </c>
      <c r="S84" s="5">
        <f>C84*S80</f>
        <v>1636.7999999999997</v>
      </c>
      <c r="T84" s="5">
        <f>C84*T80</f>
        <v>1630.0799999999997</v>
      </c>
      <c r="U84" s="5">
        <f>C84*U80</f>
        <v>1625.2799999999997</v>
      </c>
      <c r="V84" s="5">
        <f>C84*V80</f>
        <v>1636.3199999999995</v>
      </c>
      <c r="W84" s="5">
        <f>C84*W80</f>
        <v>1653.5999999999995</v>
      </c>
      <c r="X84" s="5">
        <f>C84*X80</f>
        <v>1736.1599999999994</v>
      </c>
      <c r="Y84" s="5">
        <f>C84*Y80</f>
        <v>1742.3999999999996</v>
      </c>
      <c r="Z84" s="5">
        <f>C84*Z80</f>
        <v>1762.5599999999995</v>
      </c>
      <c r="AA84" s="5">
        <f>C84*AA80</f>
        <v>1761.5999999999995</v>
      </c>
      <c r="AB84" s="5">
        <f>C84*AB80</f>
        <v>1723.6799999999994</v>
      </c>
      <c r="AC84" s="5">
        <f>C84*AC80</f>
        <v>1745.7599999999995</v>
      </c>
      <c r="AD84" s="5">
        <f>C84*AD80</f>
        <v>1703.0399999999995</v>
      </c>
      <c r="AE84" s="5">
        <f>C84*AE80</f>
        <v>1675.6799999999994</v>
      </c>
      <c r="AF84" s="5">
        <f>C84*AF80</f>
        <v>1642.5599999999995</v>
      </c>
      <c r="AG84" s="5">
        <f>C84*AG80</f>
        <v>1579.1999999999996</v>
      </c>
      <c r="AH84" s="5">
        <f>C84*AH80</f>
        <v>1571.0399999999995</v>
      </c>
      <c r="AI84" s="15">
        <f>C84*AI80</f>
        <v>1541.7599999999995</v>
      </c>
      <c r="AJ84" s="15">
        <f>C84*AJ80</f>
        <v>1553.2799999999997</v>
      </c>
      <c r="AK84" s="15">
        <f>C84*AK80</f>
        <v>1563.3599999999997</v>
      </c>
      <c r="AL84" s="15">
        <f>C84*AL80</f>
        <v>1578.2399999999998</v>
      </c>
      <c r="AM84" s="15">
        <f>C84*AM80</f>
        <v>1589.2799999999997</v>
      </c>
      <c r="AN84" s="15">
        <f>C84*AN80</f>
        <v>1641.1199999999994</v>
      </c>
      <c r="AO84" s="15">
        <f>C84*AO80</f>
        <v>1884.4799999999996</v>
      </c>
      <c r="AP84" s="15">
        <f>C84*AP80</f>
        <v>1876.3199999999995</v>
      </c>
      <c r="AQ84" s="15">
        <f>C84*AQ80</f>
        <v>1883.9999999999993</v>
      </c>
      <c r="AR84" s="15">
        <f>C84*AR80</f>
        <v>1672.3199999999995</v>
      </c>
      <c r="AT84" s="9">
        <v>4.41</v>
      </c>
      <c r="AU84" s="9">
        <v>0.16</v>
      </c>
      <c r="AV84" s="9">
        <v>0.17</v>
      </c>
      <c r="AW84" s="9">
        <v>5.07</v>
      </c>
      <c r="AX84" s="9">
        <v>1.08</v>
      </c>
      <c r="AY84" s="9">
        <v>0.23</v>
      </c>
      <c r="AZ84" s="9">
        <v>0.31</v>
      </c>
      <c r="BA84" s="9">
        <v>0.21</v>
      </c>
      <c r="BB84" s="9">
        <v>0.24</v>
      </c>
      <c r="BC84" s="9">
        <v>0.61</v>
      </c>
      <c r="BD84" s="9">
        <v>0.17</v>
      </c>
      <c r="BE84" s="9">
        <v>1.32</v>
      </c>
      <c r="BF84" s="9">
        <v>0.69</v>
      </c>
      <c r="BG84" s="9">
        <v>0.56999999999999995</v>
      </c>
      <c r="BH84" s="9">
        <v>0.89</v>
      </c>
      <c r="BI84" s="9">
        <v>0.46</v>
      </c>
      <c r="BJ84" s="9">
        <v>0.79</v>
      </c>
      <c r="BK84" s="9">
        <v>0.02</v>
      </c>
      <c r="BL84" s="9">
        <v>0.42</v>
      </c>
      <c r="BM84" s="9">
        <v>0.13</v>
      </c>
      <c r="BN84" s="9">
        <v>1.72</v>
      </c>
      <c r="BO84" s="9">
        <v>0.36</v>
      </c>
      <c r="BP84" s="9">
        <v>0.23</v>
      </c>
      <c r="BQ84" s="9">
        <v>0.1</v>
      </c>
      <c r="BR84" s="9">
        <v>0.14000000000000001</v>
      </c>
      <c r="BS84" s="9">
        <v>0.22</v>
      </c>
      <c r="BT84" s="9">
        <v>1.35</v>
      </c>
      <c r="BU84" s="9">
        <v>0.46</v>
      </c>
      <c r="BV84" s="9">
        <v>0.19</v>
      </c>
      <c r="BW84" s="9">
        <v>0.41</v>
      </c>
      <c r="BX84" s="9">
        <v>0.37</v>
      </c>
      <c r="BY84" s="9">
        <v>0.11</v>
      </c>
      <c r="BZ84" s="9">
        <v>1.67</v>
      </c>
      <c r="CA84" s="9">
        <v>1.49</v>
      </c>
      <c r="CB84" s="9">
        <v>2.5</v>
      </c>
      <c r="CC84" s="15">
        <v>2.2599999999999998</v>
      </c>
      <c r="CD84" s="9">
        <v>1.61</v>
      </c>
      <c r="CE84" s="9">
        <v>2.96</v>
      </c>
    </row>
    <row r="85" spans="1:83" ht="30" customHeight="1" x14ac:dyDescent="0.3">
      <c r="A85" s="3" t="s">
        <v>16</v>
      </c>
      <c r="B85" s="3" t="s">
        <v>13</v>
      </c>
      <c r="C85" s="4" t="s">
        <v>7</v>
      </c>
      <c r="D85" s="5">
        <v>35.76</v>
      </c>
      <c r="E85" s="5">
        <f>D85-4.44</f>
        <v>31.319999999999997</v>
      </c>
      <c r="F85" s="5">
        <f>E85+0.75</f>
        <v>32.069999999999993</v>
      </c>
      <c r="G85" s="5">
        <f t="shared" si="33"/>
        <v>29.109999999999992</v>
      </c>
      <c r="H85" s="5">
        <f>G85-CD85</f>
        <v>27.499999999999993</v>
      </c>
      <c r="I85" s="5">
        <f>H85+CC85</f>
        <v>29.759999999999991</v>
      </c>
      <c r="J85" s="5">
        <f>I85+CB85</f>
        <v>32.259999999999991</v>
      </c>
      <c r="K85" s="5">
        <f>J85+CA85</f>
        <v>33.749999999999993</v>
      </c>
      <c r="L85" s="5">
        <f>K85+BZ85</f>
        <v>35.419999999999995</v>
      </c>
      <c r="M85" s="5">
        <f>L85+BY85</f>
        <v>35.529999999999994</v>
      </c>
      <c r="N85" s="5">
        <f>M85+BX85</f>
        <v>35.899999999999991</v>
      </c>
      <c r="O85" s="5">
        <f>N85+BW85</f>
        <v>36.309999999999988</v>
      </c>
      <c r="P85" s="5">
        <f>O85-BV85</f>
        <v>36.11999999999999</v>
      </c>
      <c r="Q85" s="5">
        <f>P85-BU85</f>
        <v>35.659999999999989</v>
      </c>
      <c r="R85" s="5">
        <f>Q85-BT85</f>
        <v>34.309999999999988</v>
      </c>
      <c r="S85" s="5">
        <f>R85-BS85</f>
        <v>34.089999999999989</v>
      </c>
      <c r="T85" s="5">
        <f>S85-BR85</f>
        <v>33.949999999999989</v>
      </c>
      <c r="U85" s="5">
        <f>T85-BQ85</f>
        <v>33.849999999999987</v>
      </c>
      <c r="V85" s="5">
        <f>U85+BP85</f>
        <v>34.079999999999984</v>
      </c>
      <c r="W85" s="5">
        <f>V85+BO85</f>
        <v>34.439999999999984</v>
      </c>
      <c r="X85" s="5">
        <f>W85+BN85</f>
        <v>36.159999999999982</v>
      </c>
      <c r="Y85" s="5">
        <f>X85+BM85</f>
        <v>36.289999999999985</v>
      </c>
      <c r="Z85" s="5">
        <f t="shared" si="34"/>
        <v>36.709999999999987</v>
      </c>
      <c r="AA85" s="5">
        <f t="shared" si="35"/>
        <v>36.689999999999984</v>
      </c>
      <c r="AB85" s="5">
        <f t="shared" si="36"/>
        <v>35.899999999999984</v>
      </c>
      <c r="AC85" s="5">
        <f t="shared" si="37"/>
        <v>36.359999999999985</v>
      </c>
      <c r="AD85" s="5">
        <f t="shared" si="38"/>
        <v>35.469999999999985</v>
      </c>
      <c r="AE85" s="5">
        <f t="shared" si="39"/>
        <v>34.899999999999984</v>
      </c>
      <c r="AF85" s="5">
        <f t="shared" si="40"/>
        <v>34.209999999999987</v>
      </c>
      <c r="AG85" s="5">
        <f t="shared" si="41"/>
        <v>32.889999999999986</v>
      </c>
      <c r="AH85" s="5">
        <f t="shared" si="42"/>
        <v>32.719999999999985</v>
      </c>
      <c r="AI85" s="15">
        <f t="shared" si="43"/>
        <v>32.109999999999985</v>
      </c>
      <c r="AJ85" s="15">
        <f t="shared" si="44"/>
        <v>32.349999999999987</v>
      </c>
      <c r="AK85" s="15">
        <f t="shared" si="45"/>
        <v>32.559999999999988</v>
      </c>
      <c r="AL85" s="15">
        <f t="shared" si="46"/>
        <v>32.86999999999999</v>
      </c>
      <c r="AM85" s="15">
        <f t="shared" si="47"/>
        <v>33.099999999999987</v>
      </c>
      <c r="AN85" s="15">
        <f>AM85+AX85</f>
        <v>34.179999999999986</v>
      </c>
      <c r="AO85" s="15">
        <f t="shared" si="48"/>
        <v>39.249999999999986</v>
      </c>
      <c r="AP85" s="15">
        <f t="shared" si="49"/>
        <v>39.079999999999984</v>
      </c>
      <c r="AQ85" s="15">
        <f t="shared" si="50"/>
        <v>39.239999999999981</v>
      </c>
      <c r="AR85" s="15">
        <f t="shared" si="51"/>
        <v>34.829999999999984</v>
      </c>
      <c r="AT85" s="9">
        <v>4.41</v>
      </c>
      <c r="AU85" s="9">
        <v>0.16</v>
      </c>
      <c r="AV85" s="9">
        <v>0.17</v>
      </c>
      <c r="AW85" s="9">
        <v>5.07</v>
      </c>
      <c r="AX85" s="9">
        <v>1.08</v>
      </c>
      <c r="AY85" s="9">
        <v>0.23</v>
      </c>
      <c r="AZ85" s="9">
        <v>0.31</v>
      </c>
      <c r="BA85" s="9">
        <v>0.21</v>
      </c>
      <c r="BB85" s="9">
        <v>0.24</v>
      </c>
      <c r="BC85" s="9">
        <v>0.61</v>
      </c>
      <c r="BD85" s="9">
        <v>0.17</v>
      </c>
      <c r="BE85" s="9">
        <v>1.32</v>
      </c>
      <c r="BF85" s="9">
        <v>0.69</v>
      </c>
      <c r="BG85" s="9">
        <v>0.56999999999999995</v>
      </c>
      <c r="BH85" s="9">
        <v>0.89</v>
      </c>
      <c r="BI85" s="9">
        <v>0.46</v>
      </c>
      <c r="BJ85" s="9">
        <v>0.79</v>
      </c>
      <c r="BK85" s="9">
        <v>0.02</v>
      </c>
      <c r="BL85" s="9">
        <v>0.42</v>
      </c>
      <c r="BM85" s="9">
        <v>0.13</v>
      </c>
      <c r="BN85" s="9">
        <v>1.72</v>
      </c>
      <c r="BO85" s="9">
        <v>0.36</v>
      </c>
      <c r="BP85" s="9">
        <v>0.23</v>
      </c>
      <c r="BQ85" s="9">
        <v>0.1</v>
      </c>
      <c r="BR85" s="9">
        <v>0.14000000000000001</v>
      </c>
      <c r="BS85" s="9">
        <v>0.22</v>
      </c>
      <c r="BT85" s="9">
        <v>1.35</v>
      </c>
      <c r="BU85" s="9">
        <v>0.46</v>
      </c>
      <c r="BV85" s="9">
        <v>0.19</v>
      </c>
      <c r="BW85" s="9">
        <v>0.41</v>
      </c>
      <c r="BX85" s="9">
        <v>0.37</v>
      </c>
      <c r="BY85" s="9">
        <v>0.11</v>
      </c>
      <c r="BZ85" s="9">
        <v>1.67</v>
      </c>
      <c r="CA85" s="9">
        <v>1.49</v>
      </c>
      <c r="CB85" s="9">
        <v>2.5</v>
      </c>
      <c r="CC85" s="15">
        <v>2.2599999999999998</v>
      </c>
      <c r="CD85" s="9">
        <v>1.61</v>
      </c>
      <c r="CE85" s="9">
        <v>2.96</v>
      </c>
    </row>
    <row r="86" spans="1:83" ht="30" customHeight="1" x14ac:dyDescent="0.3">
      <c r="A86" s="3"/>
      <c r="B86" s="3"/>
      <c r="C86" s="4">
        <v>9</v>
      </c>
      <c r="D86" s="5">
        <f>D85*C86</f>
        <v>321.83999999999997</v>
      </c>
      <c r="E86" s="5">
        <f>E85*C86</f>
        <v>281.88</v>
      </c>
      <c r="F86" s="5">
        <f>C86*$F$85</f>
        <v>288.62999999999994</v>
      </c>
      <c r="G86" s="5">
        <f t="shared" si="33"/>
        <v>285.66999999999996</v>
      </c>
      <c r="H86" s="5">
        <f>C86*H85</f>
        <v>247.49999999999994</v>
      </c>
      <c r="I86" s="5">
        <f>C86*I85</f>
        <v>267.83999999999992</v>
      </c>
      <c r="J86" s="5">
        <f>C86*J85</f>
        <v>290.33999999999992</v>
      </c>
      <c r="K86" s="5">
        <f>C86*K85</f>
        <v>303.74999999999994</v>
      </c>
      <c r="L86" s="5">
        <f>C86*L85</f>
        <v>318.77999999999997</v>
      </c>
      <c r="M86" s="5">
        <f>C86*M85</f>
        <v>319.76999999999992</v>
      </c>
      <c r="N86" s="5">
        <f>C86*N85</f>
        <v>323.09999999999991</v>
      </c>
      <c r="O86" s="5">
        <f>C86*O85</f>
        <v>326.78999999999991</v>
      </c>
      <c r="P86" s="5">
        <f>C86*P85</f>
        <v>325.07999999999993</v>
      </c>
      <c r="Q86" s="5">
        <f>C86*Q85</f>
        <v>320.93999999999988</v>
      </c>
      <c r="R86" s="5">
        <f>C86*R85</f>
        <v>308.78999999999991</v>
      </c>
      <c r="S86" s="5">
        <f>C86*S85</f>
        <v>306.80999999999989</v>
      </c>
      <c r="T86" s="5">
        <f>C86*T85</f>
        <v>305.5499999999999</v>
      </c>
      <c r="U86" s="5">
        <f>C86*U85</f>
        <v>304.64999999999986</v>
      </c>
      <c r="V86" s="5">
        <f>C86*V85</f>
        <v>306.71999999999986</v>
      </c>
      <c r="W86" s="5">
        <f>C86*W85</f>
        <v>309.95999999999987</v>
      </c>
      <c r="X86" s="5">
        <f>C86*X85</f>
        <v>325.43999999999983</v>
      </c>
      <c r="Y86" s="5">
        <f>C86*Y85</f>
        <v>326.60999999999984</v>
      </c>
      <c r="Z86" s="5">
        <f>C86*Z85</f>
        <v>330.38999999999987</v>
      </c>
      <c r="AA86" s="5">
        <f>C86*AA85</f>
        <v>330.20999999999987</v>
      </c>
      <c r="AB86" s="5">
        <f>C86*AB85</f>
        <v>323.09999999999985</v>
      </c>
      <c r="AC86" s="5">
        <f>C86*AC85</f>
        <v>327.2399999999999</v>
      </c>
      <c r="AD86" s="5">
        <f>C86*AD85</f>
        <v>319.22999999999985</v>
      </c>
      <c r="AE86" s="5">
        <f>C86*AE85</f>
        <v>314.09999999999985</v>
      </c>
      <c r="AF86" s="5">
        <f>C86*AF85</f>
        <v>307.88999999999987</v>
      </c>
      <c r="AG86" s="5">
        <f>C86*AG85</f>
        <v>296.00999999999988</v>
      </c>
      <c r="AH86" s="5">
        <f>C86*AH85</f>
        <v>294.47999999999985</v>
      </c>
      <c r="AI86" s="15">
        <f>C86*AI85</f>
        <v>288.9899999999999</v>
      </c>
      <c r="AJ86" s="15">
        <f>C86*AJ85</f>
        <v>291.14999999999986</v>
      </c>
      <c r="AK86" s="15">
        <f>C86*AK85</f>
        <v>293.03999999999991</v>
      </c>
      <c r="AL86" s="15">
        <f>C86*AL85</f>
        <v>295.82999999999993</v>
      </c>
      <c r="AM86" s="15">
        <f>C86*AM85</f>
        <v>297.89999999999986</v>
      </c>
      <c r="AN86" s="15">
        <f>C86*AN85</f>
        <v>307.61999999999989</v>
      </c>
      <c r="AO86" s="15">
        <f>C86*AO85</f>
        <v>353.24999999999989</v>
      </c>
      <c r="AP86" s="15">
        <f>C86*AP85</f>
        <v>351.71999999999986</v>
      </c>
      <c r="AQ86" s="15">
        <f>C86*AQ85</f>
        <v>353.15999999999985</v>
      </c>
      <c r="AR86" s="15">
        <f>C86*AR85</f>
        <v>313.46999999999986</v>
      </c>
      <c r="AT86" s="9">
        <v>4.41</v>
      </c>
      <c r="AU86" s="9">
        <v>0.16</v>
      </c>
      <c r="AV86" s="9">
        <v>0.17</v>
      </c>
      <c r="AW86" s="9">
        <v>5.07</v>
      </c>
      <c r="AX86" s="9">
        <v>1.08</v>
      </c>
      <c r="AY86" s="9">
        <v>0.23</v>
      </c>
      <c r="AZ86" s="9">
        <v>0.31</v>
      </c>
      <c r="BA86" s="9">
        <v>0.21</v>
      </c>
      <c r="BB86" s="9">
        <v>0.24</v>
      </c>
      <c r="BC86" s="9">
        <v>0.61</v>
      </c>
      <c r="BD86" s="9">
        <v>0.17</v>
      </c>
      <c r="BE86" s="9">
        <v>1.32</v>
      </c>
      <c r="BF86" s="9">
        <v>0.69</v>
      </c>
      <c r="BG86" s="9">
        <v>0.56999999999999995</v>
      </c>
      <c r="BH86" s="9">
        <v>0.89</v>
      </c>
      <c r="BI86" s="9">
        <v>0.46</v>
      </c>
      <c r="BJ86" s="9">
        <v>0.79</v>
      </c>
      <c r="BK86" s="9">
        <v>0.02</v>
      </c>
      <c r="BL86" s="9">
        <v>0.42</v>
      </c>
      <c r="BM86" s="9">
        <v>0.13</v>
      </c>
      <c r="BN86" s="9">
        <v>1.72</v>
      </c>
      <c r="BO86" s="9">
        <v>0.36</v>
      </c>
      <c r="BP86" s="9">
        <v>0.23</v>
      </c>
      <c r="BQ86" s="9">
        <v>0.1</v>
      </c>
      <c r="BR86" s="9">
        <v>0.14000000000000001</v>
      </c>
      <c r="BS86" s="9">
        <v>0.22</v>
      </c>
      <c r="BT86" s="9">
        <v>1.35</v>
      </c>
      <c r="BU86" s="9">
        <v>0.46</v>
      </c>
      <c r="BV86" s="9">
        <v>0.19</v>
      </c>
      <c r="BW86" s="9">
        <v>0.41</v>
      </c>
      <c r="BX86" s="9">
        <v>0.37</v>
      </c>
      <c r="BY86" s="9">
        <v>0.11</v>
      </c>
      <c r="BZ86" s="9">
        <v>1.67</v>
      </c>
      <c r="CA86" s="9">
        <v>1.49</v>
      </c>
      <c r="CB86" s="9">
        <v>2.5</v>
      </c>
      <c r="CC86" s="15">
        <v>2.2599999999999998</v>
      </c>
      <c r="CD86" s="9">
        <v>1.61</v>
      </c>
      <c r="CE86" s="9">
        <v>2.96</v>
      </c>
    </row>
    <row r="87" spans="1:83" ht="30" customHeight="1" x14ac:dyDescent="0.3">
      <c r="A87" s="3"/>
      <c r="B87" s="3"/>
      <c r="C87" s="4">
        <v>14</v>
      </c>
      <c r="D87" s="5">
        <f>D85*C87</f>
        <v>500.64</v>
      </c>
      <c r="E87" s="5">
        <f>E85*C87</f>
        <v>438.47999999999996</v>
      </c>
      <c r="F87" s="5">
        <f t="shared" ref="F87:F89" si="54">C87*$F$85</f>
        <v>448.9799999999999</v>
      </c>
      <c r="G87" s="5">
        <f t="shared" si="33"/>
        <v>446.01999999999992</v>
      </c>
      <c r="H87" s="5">
        <f>C87*H85</f>
        <v>384.99999999999989</v>
      </c>
      <c r="I87" s="5">
        <f>C87*I85</f>
        <v>416.63999999999987</v>
      </c>
      <c r="J87" s="5">
        <f>C87*J85</f>
        <v>451.63999999999987</v>
      </c>
      <c r="K87" s="5">
        <f>C87*K85</f>
        <v>472.49999999999989</v>
      </c>
      <c r="L87" s="5">
        <f>C87*L85</f>
        <v>495.87999999999994</v>
      </c>
      <c r="M87" s="5">
        <f>C87*M85</f>
        <v>497.4199999999999</v>
      </c>
      <c r="N87" s="5">
        <f>C87*N85</f>
        <v>502.59999999999991</v>
      </c>
      <c r="O87" s="5">
        <f>C87*O85</f>
        <v>508.3399999999998</v>
      </c>
      <c r="P87" s="5">
        <f>C87*P85</f>
        <v>505.67999999999984</v>
      </c>
      <c r="Q87" s="5">
        <f>C87*Q85</f>
        <v>499.23999999999984</v>
      </c>
      <c r="R87" s="5">
        <f>C87*R85</f>
        <v>480.3399999999998</v>
      </c>
      <c r="S87" s="5">
        <f>C87*S85</f>
        <v>477.25999999999988</v>
      </c>
      <c r="T87" s="5">
        <f>C87*T85</f>
        <v>475.29999999999984</v>
      </c>
      <c r="U87" s="5">
        <f>C87*U85</f>
        <v>473.89999999999981</v>
      </c>
      <c r="V87" s="5">
        <f>C87*V85</f>
        <v>477.11999999999978</v>
      </c>
      <c r="W87" s="5">
        <f>C87*W85</f>
        <v>482.15999999999974</v>
      </c>
      <c r="X87" s="5">
        <f>C87*X85</f>
        <v>506.23999999999978</v>
      </c>
      <c r="Y87" s="5">
        <f>C87*Y85</f>
        <v>508.05999999999977</v>
      </c>
      <c r="Z87" s="5">
        <f>C87*Z85</f>
        <v>513.93999999999983</v>
      </c>
      <c r="AA87" s="5">
        <f>C87*AA85</f>
        <v>513.65999999999974</v>
      </c>
      <c r="AB87" s="5">
        <f>C87*AB85</f>
        <v>502.5999999999998</v>
      </c>
      <c r="AC87" s="5">
        <f>C87*AC85</f>
        <v>509.03999999999979</v>
      </c>
      <c r="AD87" s="5">
        <f>C87*AD85</f>
        <v>496.57999999999981</v>
      </c>
      <c r="AE87" s="5">
        <f>C87*AE85</f>
        <v>488.5999999999998</v>
      </c>
      <c r="AF87" s="5">
        <f>C87*AF85</f>
        <v>478.93999999999983</v>
      </c>
      <c r="AG87" s="5">
        <f>C87*AG85</f>
        <v>460.45999999999981</v>
      </c>
      <c r="AH87" s="5">
        <f>C87*AH85</f>
        <v>458.07999999999981</v>
      </c>
      <c r="AI87" s="15">
        <f>C87*AI85</f>
        <v>449.53999999999979</v>
      </c>
      <c r="AJ87" s="15">
        <f>C87*AJ85</f>
        <v>452.89999999999981</v>
      </c>
      <c r="AK87" s="15">
        <f>C87*AK85</f>
        <v>455.8399999999998</v>
      </c>
      <c r="AL87" s="15">
        <f>C87*AL85</f>
        <v>460.17999999999984</v>
      </c>
      <c r="AM87" s="15">
        <f>C87*AM85</f>
        <v>463.39999999999981</v>
      </c>
      <c r="AN87" s="15">
        <f>C87*AN85</f>
        <v>478.51999999999981</v>
      </c>
      <c r="AO87" s="15">
        <f>C87*AO85</f>
        <v>549.49999999999977</v>
      </c>
      <c r="AP87" s="15">
        <f>C87*AP85</f>
        <v>547.11999999999978</v>
      </c>
      <c r="AQ87" s="15">
        <f>C87*AQ85</f>
        <v>549.35999999999967</v>
      </c>
      <c r="AR87" s="15">
        <f>C87*AR85</f>
        <v>487.61999999999978</v>
      </c>
      <c r="AT87" s="9">
        <v>4.41</v>
      </c>
      <c r="AU87" s="9">
        <v>0.16</v>
      </c>
      <c r="AV87" s="9">
        <v>0.17</v>
      </c>
      <c r="AW87" s="9">
        <v>5.07</v>
      </c>
      <c r="AX87" s="9">
        <v>1.08</v>
      </c>
      <c r="AY87" s="9">
        <v>0.23</v>
      </c>
      <c r="AZ87" s="9">
        <v>0.31</v>
      </c>
      <c r="BA87" s="9">
        <v>0.21</v>
      </c>
      <c r="BB87" s="9">
        <v>0.24</v>
      </c>
      <c r="BC87" s="9">
        <v>0.61</v>
      </c>
      <c r="BD87" s="9">
        <v>0.17</v>
      </c>
      <c r="BE87" s="9">
        <v>1.32</v>
      </c>
      <c r="BF87" s="9">
        <v>0.69</v>
      </c>
      <c r="BG87" s="9">
        <v>0.56999999999999995</v>
      </c>
      <c r="BH87" s="9">
        <v>0.89</v>
      </c>
      <c r="BI87" s="9">
        <v>0.46</v>
      </c>
      <c r="BJ87" s="9">
        <v>0.79</v>
      </c>
      <c r="BK87" s="9">
        <v>0.02</v>
      </c>
      <c r="BL87" s="9">
        <v>0.42</v>
      </c>
      <c r="BM87" s="9">
        <v>0.13</v>
      </c>
      <c r="BN87" s="9">
        <v>1.72</v>
      </c>
      <c r="BO87" s="9">
        <v>0.36</v>
      </c>
      <c r="BP87" s="9">
        <v>0.23</v>
      </c>
      <c r="BQ87" s="9">
        <v>0.1</v>
      </c>
      <c r="BR87" s="9">
        <v>0.14000000000000001</v>
      </c>
      <c r="BS87" s="9">
        <v>0.22</v>
      </c>
      <c r="BT87" s="9">
        <v>1.35</v>
      </c>
      <c r="BU87" s="9">
        <v>0.46</v>
      </c>
      <c r="BV87" s="9">
        <v>0.19</v>
      </c>
      <c r="BW87" s="9">
        <v>0.41</v>
      </c>
      <c r="BX87" s="9">
        <v>0.37</v>
      </c>
      <c r="BY87" s="9">
        <v>0.11</v>
      </c>
      <c r="BZ87" s="9">
        <v>1.67</v>
      </c>
      <c r="CA87" s="9">
        <v>1.49</v>
      </c>
      <c r="CB87" s="9">
        <v>2.5</v>
      </c>
      <c r="CC87" s="15">
        <v>2.2599999999999998</v>
      </c>
      <c r="CD87" s="9">
        <v>1.61</v>
      </c>
      <c r="CE87" s="9">
        <v>2.96</v>
      </c>
    </row>
    <row r="88" spans="1:83" ht="30" customHeight="1" x14ac:dyDescent="0.3">
      <c r="A88" s="3"/>
      <c r="B88" s="3"/>
      <c r="C88" s="4">
        <v>19</v>
      </c>
      <c r="D88" s="5">
        <f>D85*C88</f>
        <v>679.43999999999994</v>
      </c>
      <c r="E88" s="5">
        <f>E85*C88</f>
        <v>595.07999999999993</v>
      </c>
      <c r="F88" s="5">
        <f t="shared" si="54"/>
        <v>609.32999999999993</v>
      </c>
      <c r="G88" s="5">
        <f t="shared" si="33"/>
        <v>606.36999999999989</v>
      </c>
      <c r="H88" s="5">
        <f>C88*H85</f>
        <v>522.49999999999989</v>
      </c>
      <c r="I88" s="5">
        <f>C88*I85</f>
        <v>565.43999999999983</v>
      </c>
      <c r="J88" s="5">
        <f>C88*J85</f>
        <v>612.93999999999983</v>
      </c>
      <c r="K88" s="5">
        <f>C88*K85</f>
        <v>641.24999999999989</v>
      </c>
      <c r="L88" s="5">
        <f>C88*L85</f>
        <v>672.9799999999999</v>
      </c>
      <c r="M88" s="5">
        <f>C88*M85</f>
        <v>675.06999999999994</v>
      </c>
      <c r="N88" s="5">
        <f>C88*N85</f>
        <v>682.0999999999998</v>
      </c>
      <c r="O88" s="5">
        <f>C88*O85</f>
        <v>689.88999999999976</v>
      </c>
      <c r="P88" s="5">
        <f>C88*P85</f>
        <v>686.27999999999986</v>
      </c>
      <c r="Q88" s="5">
        <f>C88*Q85</f>
        <v>677.53999999999985</v>
      </c>
      <c r="R88" s="5">
        <f>C88*R85</f>
        <v>651.88999999999976</v>
      </c>
      <c r="S88" s="5">
        <f>C88*S85</f>
        <v>647.70999999999981</v>
      </c>
      <c r="T88" s="5">
        <f>C88*T85</f>
        <v>645.04999999999973</v>
      </c>
      <c r="U88" s="5">
        <f>C88*U85</f>
        <v>643.14999999999975</v>
      </c>
      <c r="V88" s="5">
        <f>C88*V85</f>
        <v>647.51999999999975</v>
      </c>
      <c r="W88" s="5">
        <f>C88*W85</f>
        <v>654.35999999999967</v>
      </c>
      <c r="X88" s="5">
        <f>C88*X85</f>
        <v>687.03999999999962</v>
      </c>
      <c r="Y88" s="5">
        <f>C88*Y85</f>
        <v>689.50999999999976</v>
      </c>
      <c r="Z88" s="5">
        <f>C88*Z85</f>
        <v>697.48999999999978</v>
      </c>
      <c r="AA88" s="5">
        <f>C88*AA85</f>
        <v>697.10999999999967</v>
      </c>
      <c r="AB88" s="5">
        <f>C88*AB85</f>
        <v>682.09999999999968</v>
      </c>
      <c r="AC88" s="5">
        <f>C88*AC85</f>
        <v>690.83999999999969</v>
      </c>
      <c r="AD88" s="5">
        <f>C88*AD85</f>
        <v>673.92999999999972</v>
      </c>
      <c r="AE88" s="5">
        <f>C88*AE85</f>
        <v>663.09999999999968</v>
      </c>
      <c r="AF88" s="5">
        <f>C88*AF85</f>
        <v>649.98999999999978</v>
      </c>
      <c r="AG88" s="5">
        <f>C88*AG85</f>
        <v>624.90999999999974</v>
      </c>
      <c r="AH88" s="5">
        <f>C88*AH85</f>
        <v>621.67999999999972</v>
      </c>
      <c r="AI88" s="15">
        <f>C88*AI85</f>
        <v>610.08999999999969</v>
      </c>
      <c r="AJ88" s="15">
        <f>C88*AJ85</f>
        <v>614.64999999999975</v>
      </c>
      <c r="AK88" s="15">
        <f>C88*AK85</f>
        <v>618.63999999999976</v>
      </c>
      <c r="AL88" s="15">
        <f>C88*AL85</f>
        <v>624.52999999999986</v>
      </c>
      <c r="AM88" s="15">
        <f>C88*AM85</f>
        <v>628.89999999999975</v>
      </c>
      <c r="AN88" s="15">
        <f>C88*AN85</f>
        <v>649.41999999999973</v>
      </c>
      <c r="AO88" s="15">
        <f>C88*AO85</f>
        <v>745.74999999999977</v>
      </c>
      <c r="AP88" s="15">
        <f>C88*AP85</f>
        <v>742.51999999999975</v>
      </c>
      <c r="AQ88" s="15">
        <f>C88*AQ85</f>
        <v>745.5599999999996</v>
      </c>
      <c r="AR88" s="15">
        <f>C88*AR85</f>
        <v>661.76999999999975</v>
      </c>
      <c r="AT88" s="9">
        <v>4.41</v>
      </c>
      <c r="AU88" s="9">
        <v>0.16</v>
      </c>
      <c r="AV88" s="9">
        <v>0.17</v>
      </c>
      <c r="AW88" s="9">
        <v>5.07</v>
      </c>
      <c r="AX88" s="9">
        <v>1.08</v>
      </c>
      <c r="AY88" s="9">
        <v>0.23</v>
      </c>
      <c r="AZ88" s="9">
        <v>0.31</v>
      </c>
      <c r="BA88" s="9">
        <v>0.21</v>
      </c>
      <c r="BB88" s="9">
        <v>0.24</v>
      </c>
      <c r="BC88" s="9">
        <v>0.61</v>
      </c>
      <c r="BD88" s="9">
        <v>0.17</v>
      </c>
      <c r="BE88" s="9">
        <v>1.32</v>
      </c>
      <c r="BF88" s="9">
        <v>0.69</v>
      </c>
      <c r="BG88" s="9">
        <v>0.56999999999999995</v>
      </c>
      <c r="BH88" s="9">
        <v>0.89</v>
      </c>
      <c r="BI88" s="9">
        <v>0.46</v>
      </c>
      <c r="BJ88" s="9">
        <v>0.79</v>
      </c>
      <c r="BK88" s="9">
        <v>0.02</v>
      </c>
      <c r="BL88" s="9">
        <v>0.42</v>
      </c>
      <c r="BM88" s="9">
        <v>0.13</v>
      </c>
      <c r="BN88" s="9">
        <v>1.72</v>
      </c>
      <c r="BO88" s="9">
        <v>0.36</v>
      </c>
      <c r="BP88" s="9">
        <v>0.23</v>
      </c>
      <c r="BQ88" s="9">
        <v>0.1</v>
      </c>
      <c r="BR88" s="9">
        <v>0.14000000000000001</v>
      </c>
      <c r="BS88" s="9">
        <v>0.22</v>
      </c>
      <c r="BT88" s="9">
        <v>1.35</v>
      </c>
      <c r="BU88" s="9">
        <v>0.46</v>
      </c>
      <c r="BV88" s="9">
        <v>0.19</v>
      </c>
      <c r="BW88" s="9">
        <v>0.41</v>
      </c>
      <c r="BX88" s="9">
        <v>0.37</v>
      </c>
      <c r="BY88" s="9">
        <v>0.11</v>
      </c>
      <c r="BZ88" s="9">
        <v>1.67</v>
      </c>
      <c r="CA88" s="9">
        <v>1.49</v>
      </c>
      <c r="CB88" s="9">
        <v>2.5</v>
      </c>
      <c r="CC88" s="15">
        <v>2.2599999999999998</v>
      </c>
      <c r="CD88" s="9">
        <v>1.61</v>
      </c>
      <c r="CE88" s="9">
        <v>2.96</v>
      </c>
    </row>
    <row r="89" spans="1:83" ht="30" customHeight="1" x14ac:dyDescent="0.3">
      <c r="A89" s="3"/>
      <c r="B89" s="3"/>
      <c r="C89" s="4">
        <v>48</v>
      </c>
      <c r="D89" s="5">
        <f>D85*C89</f>
        <v>1716.48</v>
      </c>
      <c r="E89" s="5">
        <f>E85*C89</f>
        <v>1503.36</v>
      </c>
      <c r="F89" s="5">
        <f t="shared" si="54"/>
        <v>1539.3599999999997</v>
      </c>
      <c r="G89" s="5">
        <f t="shared" si="33"/>
        <v>1536.3999999999996</v>
      </c>
      <c r="H89" s="5">
        <f>C89*H85</f>
        <v>1319.9999999999995</v>
      </c>
      <c r="I89" s="5">
        <f>C89*I85</f>
        <v>1428.4799999999996</v>
      </c>
      <c r="J89" s="5">
        <f>C89*J85</f>
        <v>1548.4799999999996</v>
      </c>
      <c r="K89" s="5">
        <f>C89*K85</f>
        <v>1619.9999999999995</v>
      </c>
      <c r="L89" s="5">
        <f>C89*L85</f>
        <v>1700.1599999999999</v>
      </c>
      <c r="M89" s="5">
        <f>C89*M85</f>
        <v>1705.4399999999996</v>
      </c>
      <c r="N89" s="5">
        <f>C89*N85</f>
        <v>1723.1999999999996</v>
      </c>
      <c r="O89" s="5">
        <f>C89*O85</f>
        <v>1742.8799999999994</v>
      </c>
      <c r="P89" s="5">
        <f>C89*P85</f>
        <v>1733.7599999999995</v>
      </c>
      <c r="Q89" s="5">
        <f>C89*Q85</f>
        <v>1711.6799999999994</v>
      </c>
      <c r="R89" s="5">
        <f>C89*R85</f>
        <v>1646.8799999999994</v>
      </c>
      <c r="S89" s="5">
        <f>C89*S85</f>
        <v>1636.3199999999995</v>
      </c>
      <c r="T89" s="5">
        <f>C89*T85</f>
        <v>1629.5999999999995</v>
      </c>
      <c r="U89" s="5">
        <f>C89*U85</f>
        <v>1624.7999999999993</v>
      </c>
      <c r="V89" s="5">
        <f>C89*V85</f>
        <v>1635.8399999999992</v>
      </c>
      <c r="W89" s="5">
        <f>C89*W85</f>
        <v>1653.1199999999992</v>
      </c>
      <c r="X89" s="5">
        <f>C89*X85</f>
        <v>1735.6799999999992</v>
      </c>
      <c r="Y89" s="5">
        <f>C89*Y85</f>
        <v>1741.9199999999992</v>
      </c>
      <c r="Z89" s="5">
        <f>C89*Z85</f>
        <v>1762.0799999999995</v>
      </c>
      <c r="AA89" s="5">
        <f>C89*AA85</f>
        <v>1761.1199999999992</v>
      </c>
      <c r="AB89" s="5">
        <f>C89*AB85</f>
        <v>1723.1999999999994</v>
      </c>
      <c r="AC89" s="5">
        <f>C89*AC85</f>
        <v>1745.2799999999993</v>
      </c>
      <c r="AD89" s="5">
        <f>C89*AD85</f>
        <v>1702.5599999999993</v>
      </c>
      <c r="AE89" s="5">
        <f>C89*AE85</f>
        <v>1675.1999999999994</v>
      </c>
      <c r="AF89" s="5">
        <f>C89*AF85</f>
        <v>1642.0799999999995</v>
      </c>
      <c r="AG89" s="5">
        <f>C89*AG85</f>
        <v>1578.7199999999993</v>
      </c>
      <c r="AH89" s="5">
        <f>C89*AH85</f>
        <v>1570.5599999999993</v>
      </c>
      <c r="AI89" s="15">
        <f>C89*AI85</f>
        <v>1541.2799999999993</v>
      </c>
      <c r="AJ89" s="15">
        <f>C89*AJ85</f>
        <v>1552.7999999999993</v>
      </c>
      <c r="AK89" s="15">
        <f>C89*AK85</f>
        <v>1562.8799999999994</v>
      </c>
      <c r="AL89" s="15">
        <f>C89*AL85</f>
        <v>1577.7599999999995</v>
      </c>
      <c r="AM89" s="15">
        <f>C89*AM85</f>
        <v>1588.7999999999993</v>
      </c>
      <c r="AN89" s="15">
        <f>C89*AN85</f>
        <v>1640.6399999999994</v>
      </c>
      <c r="AO89" s="15">
        <f>C89*AO85</f>
        <v>1883.9999999999993</v>
      </c>
      <c r="AP89" s="15">
        <f>C89*AP85</f>
        <v>1875.8399999999992</v>
      </c>
      <c r="AQ89" s="15">
        <f>C89*AQ85</f>
        <v>1883.5199999999991</v>
      </c>
      <c r="AR89" s="15">
        <f>C89*AR85</f>
        <v>1671.8399999999992</v>
      </c>
      <c r="AT89" s="9">
        <v>4.41</v>
      </c>
      <c r="AU89" s="9">
        <v>0.16</v>
      </c>
      <c r="AV89" s="9">
        <v>0.17</v>
      </c>
      <c r="AW89" s="9">
        <v>5.07</v>
      </c>
      <c r="AX89" s="9">
        <v>1.08</v>
      </c>
      <c r="AY89" s="9">
        <v>0.23</v>
      </c>
      <c r="AZ89" s="9">
        <v>0.31</v>
      </c>
      <c r="BA89" s="9">
        <v>0.21</v>
      </c>
      <c r="BB89" s="9">
        <v>0.24</v>
      </c>
      <c r="BC89" s="9">
        <v>0.61</v>
      </c>
      <c r="BD89" s="9">
        <v>0.17</v>
      </c>
      <c r="BE89" s="9">
        <v>1.32</v>
      </c>
      <c r="BF89" s="9">
        <v>0.69</v>
      </c>
      <c r="BG89" s="9">
        <v>0.56999999999999995</v>
      </c>
      <c r="BH89" s="9">
        <v>0.89</v>
      </c>
      <c r="BI89" s="9">
        <v>0.46</v>
      </c>
      <c r="BJ89" s="9">
        <v>0.79</v>
      </c>
      <c r="BK89" s="9">
        <v>0.02</v>
      </c>
      <c r="BL89" s="9">
        <v>0.42</v>
      </c>
      <c r="BM89" s="9">
        <v>0.13</v>
      </c>
      <c r="BN89" s="9">
        <v>1.72</v>
      </c>
      <c r="BO89" s="9">
        <v>0.36</v>
      </c>
      <c r="BP89" s="9">
        <v>0.23</v>
      </c>
      <c r="BQ89" s="9">
        <v>0.1</v>
      </c>
      <c r="BR89" s="9">
        <v>0.14000000000000001</v>
      </c>
      <c r="BS89" s="9">
        <v>0.22</v>
      </c>
      <c r="BT89" s="9">
        <v>1.35</v>
      </c>
      <c r="BU89" s="9">
        <v>0.46</v>
      </c>
      <c r="BV89" s="9">
        <v>0.19</v>
      </c>
      <c r="BW89" s="9">
        <v>0.41</v>
      </c>
      <c r="BX89" s="9">
        <v>0.37</v>
      </c>
      <c r="BY89" s="9">
        <v>0.11</v>
      </c>
      <c r="BZ89" s="9">
        <v>1.67</v>
      </c>
      <c r="CA89" s="9">
        <v>1.49</v>
      </c>
      <c r="CB89" s="9">
        <v>2.5</v>
      </c>
      <c r="CC89" s="15">
        <v>2.2599999999999998</v>
      </c>
      <c r="CD89" s="9">
        <v>1.61</v>
      </c>
      <c r="CE89" s="9">
        <v>2.96</v>
      </c>
    </row>
    <row r="90" spans="1:83" ht="30" customHeight="1" x14ac:dyDescent="0.3">
      <c r="A90" s="3" t="s">
        <v>16</v>
      </c>
      <c r="B90" s="3" t="s">
        <v>14</v>
      </c>
      <c r="C90" s="4" t="s">
        <v>7</v>
      </c>
      <c r="D90" s="5">
        <v>35.840000000000003</v>
      </c>
      <c r="E90" s="5">
        <f>D90-4.44</f>
        <v>31.400000000000002</v>
      </c>
      <c r="F90" s="5">
        <f>E90+0.75</f>
        <v>32.150000000000006</v>
      </c>
      <c r="G90" s="5">
        <f t="shared" si="33"/>
        <v>29.190000000000005</v>
      </c>
      <c r="H90" s="5">
        <f>G90-CD90</f>
        <v>27.580000000000005</v>
      </c>
      <c r="I90" s="5">
        <f>H90+CC90</f>
        <v>29.840000000000003</v>
      </c>
      <c r="J90" s="5">
        <f>I90+CB90</f>
        <v>32.340000000000003</v>
      </c>
      <c r="K90" s="5">
        <f>J90+CA90</f>
        <v>33.830000000000005</v>
      </c>
      <c r="L90" s="5">
        <f>K90+BZ90</f>
        <v>35.500000000000007</v>
      </c>
      <c r="M90" s="5">
        <f>L90+BY90</f>
        <v>35.610000000000007</v>
      </c>
      <c r="N90" s="5">
        <f>M90+BX90</f>
        <v>35.980000000000004</v>
      </c>
      <c r="O90" s="5">
        <f>N90+BW90</f>
        <v>36.39</v>
      </c>
      <c r="P90" s="5">
        <f>O90-BV90</f>
        <v>36.200000000000003</v>
      </c>
      <c r="Q90" s="5">
        <f>P90-BU90</f>
        <v>35.74</v>
      </c>
      <c r="R90" s="5">
        <f>Q90-BT90</f>
        <v>34.39</v>
      </c>
      <c r="S90" s="5">
        <f>R90-BS90</f>
        <v>34.17</v>
      </c>
      <c r="T90" s="5">
        <f>S90-BR90</f>
        <v>34.03</v>
      </c>
      <c r="U90" s="5">
        <f>T90-BQ90</f>
        <v>33.93</v>
      </c>
      <c r="V90" s="5">
        <f>U90+BP90</f>
        <v>34.159999999999997</v>
      </c>
      <c r="W90" s="5">
        <f>V90+BO90</f>
        <v>34.519999999999996</v>
      </c>
      <c r="X90" s="5">
        <f>W90+BN90</f>
        <v>36.239999999999995</v>
      </c>
      <c r="Y90" s="5">
        <f>X90+BM90</f>
        <v>36.369999999999997</v>
      </c>
      <c r="Z90" s="5">
        <f t="shared" si="34"/>
        <v>36.79</v>
      </c>
      <c r="AA90" s="5">
        <f t="shared" si="35"/>
        <v>36.769999999999996</v>
      </c>
      <c r="AB90" s="5">
        <f t="shared" si="36"/>
        <v>35.989999999999995</v>
      </c>
      <c r="AC90" s="5">
        <f t="shared" si="37"/>
        <v>36.449999999999996</v>
      </c>
      <c r="AD90" s="5">
        <f t="shared" si="38"/>
        <v>35.559999999999995</v>
      </c>
      <c r="AE90" s="5">
        <f t="shared" si="39"/>
        <v>34.989999999999995</v>
      </c>
      <c r="AF90" s="5">
        <f t="shared" si="40"/>
        <v>34.299999999999997</v>
      </c>
      <c r="AG90" s="5">
        <f t="shared" si="41"/>
        <v>32.979999999999997</v>
      </c>
      <c r="AH90" s="5">
        <f t="shared" si="42"/>
        <v>32.809999999999995</v>
      </c>
      <c r="AI90" s="15">
        <f t="shared" si="43"/>
        <v>32.199999999999996</v>
      </c>
      <c r="AJ90" s="15">
        <f t="shared" si="44"/>
        <v>32.44</v>
      </c>
      <c r="AK90" s="15">
        <f t="shared" si="45"/>
        <v>32.65</v>
      </c>
      <c r="AL90" s="15">
        <f t="shared" si="46"/>
        <v>32.96</v>
      </c>
      <c r="AM90" s="15">
        <f t="shared" si="47"/>
        <v>33.19</v>
      </c>
      <c r="AN90" s="15">
        <f>AM90+AX90</f>
        <v>34.26</v>
      </c>
      <c r="AO90" s="15">
        <f t="shared" si="48"/>
        <v>39.33</v>
      </c>
      <c r="AP90" s="15">
        <f t="shared" si="49"/>
        <v>39.159999999999997</v>
      </c>
      <c r="AQ90" s="15">
        <f t="shared" si="50"/>
        <v>39.319999999999993</v>
      </c>
      <c r="AR90" s="15">
        <f t="shared" si="51"/>
        <v>34.909999999999997</v>
      </c>
      <c r="AT90" s="9">
        <v>4.41</v>
      </c>
      <c r="AU90" s="9">
        <v>0.16</v>
      </c>
      <c r="AV90" s="9">
        <v>0.17</v>
      </c>
      <c r="AW90" s="9">
        <v>5.07</v>
      </c>
      <c r="AX90" s="9">
        <v>1.07</v>
      </c>
      <c r="AY90" s="9">
        <v>0.23</v>
      </c>
      <c r="AZ90" s="9">
        <v>0.31</v>
      </c>
      <c r="BA90" s="9">
        <v>0.21</v>
      </c>
      <c r="BB90" s="9">
        <v>0.24</v>
      </c>
      <c r="BC90" s="9">
        <v>0.61</v>
      </c>
      <c r="BD90" s="9">
        <v>0.17</v>
      </c>
      <c r="BE90" s="9">
        <v>1.32</v>
      </c>
      <c r="BF90" s="9">
        <v>0.69</v>
      </c>
      <c r="BG90" s="9">
        <v>0.56999999999999995</v>
      </c>
      <c r="BH90" s="9">
        <v>0.89</v>
      </c>
      <c r="BI90" s="9">
        <v>0.46</v>
      </c>
      <c r="BJ90" s="9">
        <v>0.78</v>
      </c>
      <c r="BK90" s="9">
        <v>0.02</v>
      </c>
      <c r="BL90" s="9">
        <v>0.42</v>
      </c>
      <c r="BM90" s="9">
        <v>0.13</v>
      </c>
      <c r="BN90" s="9">
        <v>1.72</v>
      </c>
      <c r="BO90" s="9">
        <v>0.36</v>
      </c>
      <c r="BP90" s="9">
        <v>0.23</v>
      </c>
      <c r="BQ90" s="9">
        <v>0.1</v>
      </c>
      <c r="BR90" s="9">
        <v>0.14000000000000001</v>
      </c>
      <c r="BS90" s="9">
        <v>0.22</v>
      </c>
      <c r="BT90" s="9">
        <v>1.35</v>
      </c>
      <c r="BU90" s="9">
        <v>0.46</v>
      </c>
      <c r="BV90" s="9">
        <v>0.19</v>
      </c>
      <c r="BW90" s="9">
        <v>0.41</v>
      </c>
      <c r="BX90" s="9">
        <v>0.37</v>
      </c>
      <c r="BY90" s="9">
        <v>0.11</v>
      </c>
      <c r="BZ90" s="9">
        <v>1.67</v>
      </c>
      <c r="CA90" s="9">
        <v>1.49</v>
      </c>
      <c r="CB90" s="9">
        <v>2.5</v>
      </c>
      <c r="CC90" s="15">
        <v>2.2599999999999998</v>
      </c>
      <c r="CD90" s="9">
        <v>1.61</v>
      </c>
      <c r="CE90" s="9">
        <v>2.96</v>
      </c>
    </row>
    <row r="91" spans="1:83" ht="30" customHeight="1" x14ac:dyDescent="0.3">
      <c r="A91" s="3"/>
      <c r="B91" s="3"/>
      <c r="C91" s="4">
        <v>9</v>
      </c>
      <c r="D91" s="5">
        <f>D90*C91</f>
        <v>322.56000000000006</v>
      </c>
      <c r="E91" s="5">
        <f>E90*C91</f>
        <v>282.60000000000002</v>
      </c>
      <c r="F91" s="5">
        <f>C91*$F$90</f>
        <v>289.35000000000002</v>
      </c>
      <c r="G91" s="5">
        <f t="shared" si="33"/>
        <v>286.39000000000004</v>
      </c>
      <c r="H91" s="5">
        <f>C91*H90</f>
        <v>248.22000000000006</v>
      </c>
      <c r="I91" s="5">
        <f>C91*I90</f>
        <v>268.56000000000006</v>
      </c>
      <c r="J91" s="5">
        <f>C91*J90</f>
        <v>291.06000000000006</v>
      </c>
      <c r="K91" s="5">
        <f>C91*K90</f>
        <v>304.47000000000003</v>
      </c>
      <c r="L91" s="5">
        <f>C91*L90</f>
        <v>319.50000000000006</v>
      </c>
      <c r="M91" s="5">
        <f>C91*M90</f>
        <v>320.49000000000007</v>
      </c>
      <c r="N91" s="5">
        <f>C91*N90</f>
        <v>323.82000000000005</v>
      </c>
      <c r="O91" s="5">
        <f>C91*O90</f>
        <v>327.51</v>
      </c>
      <c r="P91" s="5">
        <f>C91*P90</f>
        <v>325.8</v>
      </c>
      <c r="Q91" s="5">
        <f>C91*Q90</f>
        <v>321.66000000000003</v>
      </c>
      <c r="R91" s="5">
        <f>C91*R90</f>
        <v>309.51</v>
      </c>
      <c r="S91" s="5">
        <f>C91*S90</f>
        <v>307.53000000000003</v>
      </c>
      <c r="T91" s="5">
        <f>C91*T90</f>
        <v>306.27</v>
      </c>
      <c r="U91" s="5">
        <f>C91*U90</f>
        <v>305.37</v>
      </c>
      <c r="V91" s="5">
        <f>C91*V90</f>
        <v>307.43999999999994</v>
      </c>
      <c r="W91" s="5">
        <f>C91*W90</f>
        <v>310.67999999999995</v>
      </c>
      <c r="X91" s="5">
        <f>C91*X90</f>
        <v>326.15999999999997</v>
      </c>
      <c r="Y91" s="5">
        <f>C91*Y90</f>
        <v>327.33</v>
      </c>
      <c r="Z91" s="5">
        <f>C91*Z90</f>
        <v>331.11</v>
      </c>
      <c r="AA91" s="5">
        <f>C91*AA90</f>
        <v>330.92999999999995</v>
      </c>
      <c r="AB91" s="5">
        <f>C91*AB90</f>
        <v>323.90999999999997</v>
      </c>
      <c r="AC91" s="5">
        <f>C91*AC90</f>
        <v>328.04999999999995</v>
      </c>
      <c r="AD91" s="5">
        <f>C91*AD90</f>
        <v>320.03999999999996</v>
      </c>
      <c r="AE91" s="5">
        <f>C91*AE90</f>
        <v>314.90999999999997</v>
      </c>
      <c r="AF91" s="5">
        <f>C91*AF90</f>
        <v>308.7</v>
      </c>
      <c r="AG91" s="5">
        <f>C91*AG90</f>
        <v>296.82</v>
      </c>
      <c r="AH91" s="5">
        <f>C91*AH90</f>
        <v>295.28999999999996</v>
      </c>
      <c r="AI91" s="15">
        <f>C91*AI90</f>
        <v>289.79999999999995</v>
      </c>
      <c r="AJ91" s="15">
        <f>C91*AJ90</f>
        <v>291.95999999999998</v>
      </c>
      <c r="AK91" s="15">
        <f>C91*AK90</f>
        <v>293.84999999999997</v>
      </c>
      <c r="AL91" s="15">
        <f>C91*AL90</f>
        <v>296.64</v>
      </c>
      <c r="AM91" s="15">
        <f>C91*AM90</f>
        <v>298.70999999999998</v>
      </c>
      <c r="AN91" s="15">
        <f>C91*AN90</f>
        <v>308.33999999999997</v>
      </c>
      <c r="AO91" s="15">
        <f>C91*AO90</f>
        <v>353.96999999999997</v>
      </c>
      <c r="AP91" s="15">
        <f>C91*AP90</f>
        <v>352.43999999999994</v>
      </c>
      <c r="AQ91" s="15">
        <f>C91*AQ90</f>
        <v>353.87999999999994</v>
      </c>
      <c r="AR91" s="15">
        <f>C91*AR90</f>
        <v>314.18999999999994</v>
      </c>
      <c r="AT91" s="9">
        <v>4.41</v>
      </c>
      <c r="AU91" s="9">
        <v>0.16</v>
      </c>
      <c r="AV91" s="9">
        <v>0.17</v>
      </c>
      <c r="AW91" s="9">
        <v>5.07</v>
      </c>
      <c r="AX91" s="9">
        <v>1.07</v>
      </c>
      <c r="AY91" s="9">
        <v>0.23</v>
      </c>
      <c r="AZ91" s="9">
        <v>0.31</v>
      </c>
      <c r="BA91" s="9">
        <v>0.21</v>
      </c>
      <c r="BB91" s="9">
        <v>0.24</v>
      </c>
      <c r="BC91" s="9">
        <v>0.61</v>
      </c>
      <c r="BD91" s="9">
        <v>0.17</v>
      </c>
      <c r="BE91" s="9">
        <v>1.32</v>
      </c>
      <c r="BF91" s="9">
        <v>0.69</v>
      </c>
      <c r="BG91" s="9">
        <v>0.56999999999999995</v>
      </c>
      <c r="BH91" s="9">
        <v>0.89</v>
      </c>
      <c r="BI91" s="9">
        <v>0.46</v>
      </c>
      <c r="BJ91" s="9">
        <v>0.78</v>
      </c>
      <c r="BK91" s="9">
        <v>0.02</v>
      </c>
      <c r="BL91" s="9">
        <v>0.42</v>
      </c>
      <c r="BM91" s="9">
        <v>0.13</v>
      </c>
      <c r="BN91" s="9">
        <v>1.72</v>
      </c>
      <c r="BO91" s="9">
        <v>0.36</v>
      </c>
      <c r="BP91" s="9">
        <v>0.23</v>
      </c>
      <c r="BQ91" s="9">
        <v>0.1</v>
      </c>
      <c r="BR91" s="9">
        <v>0.14000000000000001</v>
      </c>
      <c r="BS91" s="9">
        <v>0.22</v>
      </c>
      <c r="BT91" s="9">
        <v>1.35</v>
      </c>
      <c r="BU91" s="9">
        <v>0.46</v>
      </c>
      <c r="BV91" s="9">
        <v>0.19</v>
      </c>
      <c r="BW91" s="9">
        <v>0.41</v>
      </c>
      <c r="BX91" s="9">
        <v>0.37</v>
      </c>
      <c r="BY91" s="9">
        <v>0.11</v>
      </c>
      <c r="BZ91" s="9">
        <v>1.67</v>
      </c>
      <c r="CA91" s="9">
        <v>1.49</v>
      </c>
      <c r="CB91" s="9">
        <v>2.5</v>
      </c>
      <c r="CC91" s="15">
        <v>2.2599999999999998</v>
      </c>
      <c r="CD91" s="9">
        <v>1.61</v>
      </c>
      <c r="CE91" s="9">
        <v>2.96</v>
      </c>
    </row>
    <row r="92" spans="1:83" ht="30" customHeight="1" x14ac:dyDescent="0.3">
      <c r="A92" s="3"/>
      <c r="B92" s="3"/>
      <c r="C92" s="4">
        <v>14</v>
      </c>
      <c r="D92" s="5">
        <f>D90*C92</f>
        <v>501.76000000000005</v>
      </c>
      <c r="E92" s="5">
        <f>E90*C92</f>
        <v>439.6</v>
      </c>
      <c r="F92" s="5">
        <f t="shared" ref="F92:F94" si="55">C92*$F$90</f>
        <v>450.10000000000008</v>
      </c>
      <c r="G92" s="5">
        <f t="shared" si="33"/>
        <v>447.1400000000001</v>
      </c>
      <c r="H92" s="5">
        <f>C92*H90</f>
        <v>386.12000000000006</v>
      </c>
      <c r="I92" s="5">
        <f>C91*I90</f>
        <v>268.56000000000006</v>
      </c>
      <c r="J92" s="5">
        <f>C92*J90</f>
        <v>452.76000000000005</v>
      </c>
      <c r="K92" s="5">
        <f>C92*K90</f>
        <v>473.62000000000006</v>
      </c>
      <c r="L92" s="5">
        <f>C92*L90</f>
        <v>497.00000000000011</v>
      </c>
      <c r="M92" s="5">
        <f>C92*M90</f>
        <v>498.54000000000008</v>
      </c>
      <c r="N92" s="5">
        <f>C92*N90</f>
        <v>503.72</v>
      </c>
      <c r="O92" s="5">
        <f>C92*O90</f>
        <v>509.46000000000004</v>
      </c>
      <c r="P92" s="5">
        <f>C92*P90</f>
        <v>506.80000000000007</v>
      </c>
      <c r="Q92" s="5">
        <f>C92*Q90</f>
        <v>500.36</v>
      </c>
      <c r="R92" s="5">
        <f>C92*R90</f>
        <v>481.46000000000004</v>
      </c>
      <c r="S92" s="5">
        <f>C92*S90</f>
        <v>478.38</v>
      </c>
      <c r="T92" s="5">
        <f>C92*T90</f>
        <v>476.42</v>
      </c>
      <c r="U92" s="5">
        <f>C92*U90</f>
        <v>475.02</v>
      </c>
      <c r="V92" s="5">
        <f>C92*V90</f>
        <v>478.23999999999995</v>
      </c>
      <c r="W92" s="5">
        <f>C92*W90</f>
        <v>483.28</v>
      </c>
      <c r="X92" s="5">
        <f>C92*X90</f>
        <v>507.3599999999999</v>
      </c>
      <c r="Y92" s="5">
        <f>C92*Y90</f>
        <v>509.17999999999995</v>
      </c>
      <c r="Z92" s="5">
        <f>C92*Z90</f>
        <v>515.05999999999995</v>
      </c>
      <c r="AA92" s="5">
        <f>C92*AA90</f>
        <v>514.78</v>
      </c>
      <c r="AB92" s="5">
        <f>C92*AB90</f>
        <v>503.8599999999999</v>
      </c>
      <c r="AC92" s="5">
        <f>C92*AC90</f>
        <v>510.29999999999995</v>
      </c>
      <c r="AD92" s="5">
        <f>C92*AD90</f>
        <v>497.83999999999992</v>
      </c>
      <c r="AE92" s="5">
        <f>C92*AE90</f>
        <v>489.8599999999999</v>
      </c>
      <c r="AF92" s="5">
        <f>C92*AF90</f>
        <v>480.19999999999993</v>
      </c>
      <c r="AG92" s="5">
        <f>C92*AG90</f>
        <v>461.71999999999997</v>
      </c>
      <c r="AH92" s="5">
        <f>C92*AH90</f>
        <v>459.33999999999992</v>
      </c>
      <c r="AI92" s="15">
        <f>C92*AI90</f>
        <v>450.79999999999995</v>
      </c>
      <c r="AJ92" s="15">
        <f>C92*AJ90</f>
        <v>454.15999999999997</v>
      </c>
      <c r="AK92" s="15">
        <f>C92*AK90</f>
        <v>457.09999999999997</v>
      </c>
      <c r="AL92" s="15">
        <f>C92*AL90</f>
        <v>461.44</v>
      </c>
      <c r="AM92" s="15">
        <f>C92*AM90</f>
        <v>464.65999999999997</v>
      </c>
      <c r="AN92" s="15">
        <f>C92*AN90</f>
        <v>479.64</v>
      </c>
      <c r="AO92" s="15">
        <f>C92*AO90</f>
        <v>550.62</v>
      </c>
      <c r="AP92" s="15">
        <f>C92*AP90</f>
        <v>548.24</v>
      </c>
      <c r="AQ92" s="15">
        <f>C92*AQ90</f>
        <v>550.4799999999999</v>
      </c>
      <c r="AR92" s="15">
        <f>C92*AR90</f>
        <v>488.73999999999995</v>
      </c>
      <c r="AT92" s="9">
        <v>4.41</v>
      </c>
      <c r="AU92" s="9">
        <v>0.16</v>
      </c>
      <c r="AV92" s="9">
        <v>0.17</v>
      </c>
      <c r="AW92" s="9">
        <v>5.07</v>
      </c>
      <c r="AX92" s="9">
        <v>1.07</v>
      </c>
      <c r="AY92" s="9">
        <v>0.23</v>
      </c>
      <c r="AZ92" s="9">
        <v>0.31</v>
      </c>
      <c r="BA92" s="9">
        <v>0.21</v>
      </c>
      <c r="BB92" s="9">
        <v>0.24</v>
      </c>
      <c r="BC92" s="9">
        <v>0.61</v>
      </c>
      <c r="BD92" s="9">
        <v>0.17</v>
      </c>
      <c r="BE92" s="9">
        <v>1.32</v>
      </c>
      <c r="BF92" s="9">
        <v>0.69</v>
      </c>
      <c r="BG92" s="9">
        <v>0.56999999999999995</v>
      </c>
      <c r="BH92" s="9">
        <v>0.89</v>
      </c>
      <c r="BI92" s="9">
        <v>0.46</v>
      </c>
      <c r="BJ92" s="9">
        <v>0.78</v>
      </c>
      <c r="BK92" s="9">
        <v>0.02</v>
      </c>
      <c r="BL92" s="9">
        <v>0.42</v>
      </c>
      <c r="BM92" s="9">
        <v>0.13</v>
      </c>
      <c r="BN92" s="9">
        <v>1.72</v>
      </c>
      <c r="BO92" s="9">
        <v>0.36</v>
      </c>
      <c r="BP92" s="9">
        <v>0.23</v>
      </c>
      <c r="BQ92" s="9">
        <v>0.1</v>
      </c>
      <c r="BR92" s="9">
        <v>0.14000000000000001</v>
      </c>
      <c r="BS92" s="9">
        <v>0.22</v>
      </c>
      <c r="BT92" s="9">
        <v>1.35</v>
      </c>
      <c r="BU92" s="9">
        <v>0.46</v>
      </c>
      <c r="BV92" s="9">
        <v>0.19</v>
      </c>
      <c r="BW92" s="9">
        <v>0.41</v>
      </c>
      <c r="BX92" s="9">
        <v>0.37</v>
      </c>
      <c r="BY92" s="9">
        <v>0.11</v>
      </c>
      <c r="BZ92" s="9">
        <v>1.67</v>
      </c>
      <c r="CA92" s="9">
        <v>1.49</v>
      </c>
      <c r="CB92" s="9">
        <v>2.5</v>
      </c>
      <c r="CC92" s="15">
        <v>2.2599999999999998</v>
      </c>
      <c r="CD92" s="9">
        <v>1.61</v>
      </c>
      <c r="CE92" s="9">
        <v>2.96</v>
      </c>
    </row>
    <row r="93" spans="1:83" ht="30" customHeight="1" x14ac:dyDescent="0.3">
      <c r="A93" s="3"/>
      <c r="B93" s="3"/>
      <c r="C93" s="4">
        <v>19</v>
      </c>
      <c r="D93" s="5">
        <f>D90*C93</f>
        <v>680.96</v>
      </c>
      <c r="E93" s="5">
        <f>E90*C93</f>
        <v>596.6</v>
      </c>
      <c r="F93" s="5">
        <f t="shared" si="55"/>
        <v>610.85000000000014</v>
      </c>
      <c r="G93" s="5">
        <f t="shared" si="33"/>
        <v>607.8900000000001</v>
      </c>
      <c r="H93" s="5">
        <f>C93*H90</f>
        <v>524.0200000000001</v>
      </c>
      <c r="I93" s="5">
        <f>C93*I90</f>
        <v>566.96</v>
      </c>
      <c r="J93" s="5">
        <f>C93*J90</f>
        <v>614.46</v>
      </c>
      <c r="K93" s="5">
        <f>C93*K90</f>
        <v>642.7700000000001</v>
      </c>
      <c r="L93" s="5">
        <f>C93*L90</f>
        <v>674.50000000000011</v>
      </c>
      <c r="M93" s="5">
        <f>C93*M90</f>
        <v>676.59000000000015</v>
      </c>
      <c r="N93" s="5">
        <f>C93*N90</f>
        <v>683.62000000000012</v>
      </c>
      <c r="O93" s="5">
        <f>C93*O90</f>
        <v>691.41</v>
      </c>
      <c r="P93" s="5">
        <f>C93*P90</f>
        <v>687.80000000000007</v>
      </c>
      <c r="Q93" s="5">
        <f>C93*Q90</f>
        <v>679.06000000000006</v>
      </c>
      <c r="R93" s="5">
        <f>C93*R90</f>
        <v>653.41</v>
      </c>
      <c r="S93" s="5">
        <f>C93*S90</f>
        <v>649.23</v>
      </c>
      <c r="T93" s="5">
        <f>C93*T90</f>
        <v>646.57000000000005</v>
      </c>
      <c r="U93" s="5">
        <f>C93*U90</f>
        <v>644.66999999999996</v>
      </c>
      <c r="V93" s="5">
        <f>C93*V90</f>
        <v>649.04</v>
      </c>
      <c r="W93" s="5">
        <f>C93*W90</f>
        <v>655.87999999999988</v>
      </c>
      <c r="X93" s="5">
        <f>C93*X90</f>
        <v>688.56</v>
      </c>
      <c r="Y93" s="5">
        <f>C93*Y90</f>
        <v>691.03</v>
      </c>
      <c r="Z93" s="5">
        <f>C93*Z90</f>
        <v>699.01</v>
      </c>
      <c r="AA93" s="5">
        <f>C93*AA90</f>
        <v>698.62999999999988</v>
      </c>
      <c r="AB93" s="5">
        <f>C93*AB90</f>
        <v>683.81</v>
      </c>
      <c r="AC93" s="5">
        <f>C93*AC90</f>
        <v>692.55</v>
      </c>
      <c r="AD93" s="5">
        <f>C93*AD90</f>
        <v>675.63999999999987</v>
      </c>
      <c r="AE93" s="5">
        <f>C93*AE90</f>
        <v>664.81</v>
      </c>
      <c r="AF93" s="5">
        <f>C93*AF90</f>
        <v>651.69999999999993</v>
      </c>
      <c r="AG93" s="5">
        <f>C93*AG90</f>
        <v>626.61999999999989</v>
      </c>
      <c r="AH93" s="5">
        <f>C93*AH90</f>
        <v>623.38999999999987</v>
      </c>
      <c r="AI93" s="15">
        <f>C93*AI90</f>
        <v>611.79999999999995</v>
      </c>
      <c r="AJ93" s="15">
        <f>C93*AJ90</f>
        <v>616.3599999999999</v>
      </c>
      <c r="AK93" s="15">
        <f>C93*AK90</f>
        <v>620.35</v>
      </c>
      <c r="AL93" s="15">
        <f>C93*AL90</f>
        <v>626.24</v>
      </c>
      <c r="AM93" s="15">
        <f>C93*AM90</f>
        <v>630.6099999999999</v>
      </c>
      <c r="AN93" s="15">
        <f>C93*AN90</f>
        <v>650.93999999999994</v>
      </c>
      <c r="AO93" s="15">
        <f>C93*AO90</f>
        <v>747.27</v>
      </c>
      <c r="AP93" s="15">
        <f>C93*AP90</f>
        <v>744.04</v>
      </c>
      <c r="AQ93" s="15">
        <f>C93*AQ90</f>
        <v>747.07999999999993</v>
      </c>
      <c r="AR93" s="15">
        <f>C93*AR90</f>
        <v>663.29</v>
      </c>
      <c r="AT93" s="9">
        <v>4.41</v>
      </c>
      <c r="AU93" s="9">
        <v>0.16</v>
      </c>
      <c r="AV93" s="9">
        <v>0.17</v>
      </c>
      <c r="AW93" s="9">
        <v>5.07</v>
      </c>
      <c r="AX93" s="9">
        <v>1.07</v>
      </c>
      <c r="AY93" s="9">
        <v>0.23</v>
      </c>
      <c r="AZ93" s="9">
        <v>0.31</v>
      </c>
      <c r="BA93" s="9">
        <v>0.21</v>
      </c>
      <c r="BB93" s="9">
        <v>0.24</v>
      </c>
      <c r="BC93" s="9">
        <v>0.61</v>
      </c>
      <c r="BD93" s="9">
        <v>0.17</v>
      </c>
      <c r="BE93" s="9">
        <v>1.32</v>
      </c>
      <c r="BF93" s="9">
        <v>0.69</v>
      </c>
      <c r="BG93" s="9">
        <v>0.56999999999999995</v>
      </c>
      <c r="BH93" s="9">
        <v>0.89</v>
      </c>
      <c r="BI93" s="9">
        <v>0.46</v>
      </c>
      <c r="BJ93" s="9">
        <v>0.78</v>
      </c>
      <c r="BK93" s="9">
        <v>0.02</v>
      </c>
      <c r="BL93" s="9">
        <v>0.42</v>
      </c>
      <c r="BM93" s="9">
        <v>0.13</v>
      </c>
      <c r="BN93" s="9">
        <v>1.72</v>
      </c>
      <c r="BO93" s="9">
        <v>0.36</v>
      </c>
      <c r="BP93" s="9">
        <v>0.23</v>
      </c>
      <c r="BQ93" s="9">
        <v>0.1</v>
      </c>
      <c r="BR93" s="9">
        <v>0.14000000000000001</v>
      </c>
      <c r="BS93" s="9">
        <v>0.22</v>
      </c>
      <c r="BT93" s="9">
        <v>1.35</v>
      </c>
      <c r="BU93" s="9">
        <v>0.46</v>
      </c>
      <c r="BV93" s="9">
        <v>0.19</v>
      </c>
      <c r="BW93" s="9">
        <v>0.41</v>
      </c>
      <c r="BX93" s="9">
        <v>0.37</v>
      </c>
      <c r="BY93" s="9">
        <v>0.11</v>
      </c>
      <c r="BZ93" s="9">
        <v>1.67</v>
      </c>
      <c r="CA93" s="9">
        <v>1.49</v>
      </c>
      <c r="CB93" s="9">
        <v>2.5</v>
      </c>
      <c r="CC93" s="15">
        <v>2.2599999999999998</v>
      </c>
      <c r="CD93" s="9">
        <v>1.61</v>
      </c>
      <c r="CE93" s="9">
        <v>2.96</v>
      </c>
    </row>
    <row r="94" spans="1:83" ht="30" customHeight="1" x14ac:dyDescent="0.3">
      <c r="A94" s="3"/>
      <c r="B94" s="3"/>
      <c r="C94" s="4">
        <v>48</v>
      </c>
      <c r="D94" s="5">
        <f>D90*C94</f>
        <v>1720.3200000000002</v>
      </c>
      <c r="E94" s="5">
        <f>E90*C94</f>
        <v>1507.2</v>
      </c>
      <c r="F94" s="5">
        <f t="shared" si="55"/>
        <v>1543.2000000000003</v>
      </c>
      <c r="G94" s="5">
        <f t="shared" si="33"/>
        <v>1540.2400000000002</v>
      </c>
      <c r="H94" s="5">
        <f>C94*H90</f>
        <v>1323.8400000000001</v>
      </c>
      <c r="I94" s="5">
        <f>C94*I90</f>
        <v>1432.3200000000002</v>
      </c>
      <c r="J94" s="5">
        <f>C94*J90</f>
        <v>1552.3200000000002</v>
      </c>
      <c r="K94" s="5">
        <f>C94*K90</f>
        <v>1623.8400000000001</v>
      </c>
      <c r="L94" s="5">
        <f>C94*L90</f>
        <v>1704.0000000000005</v>
      </c>
      <c r="M94" s="5">
        <f>C94*M90</f>
        <v>1709.2800000000002</v>
      </c>
      <c r="N94" s="5">
        <f>C94*N90</f>
        <v>1727.0400000000002</v>
      </c>
      <c r="O94" s="5">
        <f>C94*O90</f>
        <v>1746.72</v>
      </c>
      <c r="P94" s="5">
        <f>C94*P90</f>
        <v>1737.6000000000001</v>
      </c>
      <c r="Q94" s="5">
        <f>C94*Q90</f>
        <v>1715.52</v>
      </c>
      <c r="R94" s="5">
        <f>C94*R90</f>
        <v>1650.72</v>
      </c>
      <c r="S94" s="5">
        <f>C94*S90</f>
        <v>1640.16</v>
      </c>
      <c r="T94" s="5">
        <f>C94*T90</f>
        <v>1633.44</v>
      </c>
      <c r="U94" s="5">
        <f>C94*U90</f>
        <v>1628.6399999999999</v>
      </c>
      <c r="V94" s="5">
        <f>C94*V90</f>
        <v>1639.6799999999998</v>
      </c>
      <c r="W94" s="5">
        <f>C94*W90</f>
        <v>1656.9599999999998</v>
      </c>
      <c r="X94" s="5">
        <f>C94*X90</f>
        <v>1739.5199999999998</v>
      </c>
      <c r="Y94" s="5">
        <f>C94*Y90</f>
        <v>1745.7599999999998</v>
      </c>
      <c r="Z94" s="5">
        <f>C94*Z90</f>
        <v>1765.92</v>
      </c>
      <c r="AA94" s="5">
        <f>C94*AA90</f>
        <v>1764.9599999999998</v>
      </c>
      <c r="AB94" s="5">
        <f>C94*AB90</f>
        <v>1727.5199999999998</v>
      </c>
      <c r="AC94" s="5">
        <f>C94*AC90</f>
        <v>1749.6</v>
      </c>
      <c r="AD94" s="5">
        <f>C94*AD90</f>
        <v>1706.8799999999997</v>
      </c>
      <c r="AE94" s="5">
        <f>C94*AE90</f>
        <v>1679.5199999999998</v>
      </c>
      <c r="AF94" s="5">
        <f>C94*AF90</f>
        <v>1646.3999999999999</v>
      </c>
      <c r="AG94" s="5">
        <f>C94*AG90</f>
        <v>1583.04</v>
      </c>
      <c r="AH94" s="5">
        <f>C94*AH90</f>
        <v>1574.8799999999997</v>
      </c>
      <c r="AI94" s="15">
        <f>C94*AI90</f>
        <v>1545.6</v>
      </c>
      <c r="AJ94" s="15">
        <f>C94*AJ90</f>
        <v>1557.12</v>
      </c>
      <c r="AK94" s="15">
        <f>C94*AK90</f>
        <v>1567.1999999999998</v>
      </c>
      <c r="AL94" s="15">
        <f>C94*AL90</f>
        <v>1582.08</v>
      </c>
      <c r="AM94" s="15">
        <f>C94*AM90</f>
        <v>1593.12</v>
      </c>
      <c r="AN94" s="15">
        <f>C94*AN90</f>
        <v>1644.48</v>
      </c>
      <c r="AO94" s="15">
        <f>C94*AO90</f>
        <v>1887.84</v>
      </c>
      <c r="AP94" s="15">
        <f>C94*AP90</f>
        <v>1879.6799999999998</v>
      </c>
      <c r="AQ94" s="15">
        <f>C94*AQ90</f>
        <v>1887.3599999999997</v>
      </c>
      <c r="AR94" s="15">
        <f>C94*AR90</f>
        <v>1675.6799999999998</v>
      </c>
      <c r="AT94" s="9">
        <v>4.41</v>
      </c>
      <c r="AU94" s="9">
        <v>0.16</v>
      </c>
      <c r="AV94" s="9">
        <v>0.17</v>
      </c>
      <c r="AW94" s="9">
        <v>5.07</v>
      </c>
      <c r="AX94" s="9">
        <v>1.07</v>
      </c>
      <c r="AY94" s="9">
        <v>0.23</v>
      </c>
      <c r="AZ94" s="9">
        <v>0.31</v>
      </c>
      <c r="BA94" s="9">
        <v>0.21</v>
      </c>
      <c r="BB94" s="9">
        <v>0.24</v>
      </c>
      <c r="BC94" s="9">
        <v>0.61</v>
      </c>
      <c r="BD94" s="9">
        <v>0.17</v>
      </c>
      <c r="BE94" s="9">
        <v>1.32</v>
      </c>
      <c r="BF94" s="9">
        <v>0.69</v>
      </c>
      <c r="BG94" s="9">
        <v>0.56999999999999995</v>
      </c>
      <c r="BH94" s="9">
        <v>0.89</v>
      </c>
      <c r="BI94" s="9">
        <v>0.46</v>
      </c>
      <c r="BJ94" s="9">
        <v>0.78</v>
      </c>
      <c r="BK94" s="9">
        <v>0.02</v>
      </c>
      <c r="BL94" s="9">
        <v>0.42</v>
      </c>
      <c r="BM94" s="9">
        <v>0.13</v>
      </c>
      <c r="BN94" s="9">
        <v>1.72</v>
      </c>
      <c r="BO94" s="9">
        <v>0.36</v>
      </c>
      <c r="BP94" s="9">
        <v>0.23</v>
      </c>
      <c r="BQ94" s="9">
        <v>0.1</v>
      </c>
      <c r="BR94" s="9">
        <v>0.14000000000000001</v>
      </c>
      <c r="BS94" s="9">
        <v>0.22</v>
      </c>
      <c r="BT94" s="9">
        <v>1.35</v>
      </c>
      <c r="BU94" s="9">
        <v>0.46</v>
      </c>
      <c r="BV94" s="9">
        <v>0.19</v>
      </c>
      <c r="BW94" s="9">
        <v>0.41</v>
      </c>
      <c r="BX94" s="9">
        <v>0.37</v>
      </c>
      <c r="BY94" s="9">
        <v>0.11</v>
      </c>
      <c r="BZ94" s="9">
        <v>1.67</v>
      </c>
      <c r="CA94" s="9">
        <v>1.49</v>
      </c>
      <c r="CB94" s="9">
        <v>2.5</v>
      </c>
      <c r="CC94" s="15">
        <v>2.2599999999999998</v>
      </c>
      <c r="CD94" s="9">
        <v>1.61</v>
      </c>
      <c r="CE94" s="9">
        <v>2.96</v>
      </c>
    </row>
    <row r="95" spans="1:83" ht="30" customHeight="1" x14ac:dyDescent="0.3">
      <c r="A95" s="3" t="s">
        <v>16</v>
      </c>
      <c r="B95" s="3" t="s">
        <v>15</v>
      </c>
      <c r="C95" s="4" t="s">
        <v>7</v>
      </c>
      <c r="D95" s="5">
        <v>35.71</v>
      </c>
      <c r="E95" s="5">
        <f>D95-4.44</f>
        <v>31.27</v>
      </c>
      <c r="F95" s="5">
        <f>E95+0.75</f>
        <v>32.019999999999996</v>
      </c>
      <c r="G95" s="5">
        <f t="shared" si="33"/>
        <v>29.059999999999995</v>
      </c>
      <c r="H95" s="5">
        <f>G95-CD95</f>
        <v>27.449999999999996</v>
      </c>
      <c r="I95" s="5">
        <f>H95+CC95</f>
        <v>29.709999999999994</v>
      </c>
      <c r="J95" s="5">
        <f>I95+CB95</f>
        <v>32.209999999999994</v>
      </c>
      <c r="K95" s="5">
        <f>J95+CA95</f>
        <v>33.699999999999996</v>
      </c>
      <c r="L95" s="5">
        <f>K95+BZ95</f>
        <v>35.369999999999997</v>
      </c>
      <c r="M95" s="5">
        <f>L95+BY95</f>
        <v>35.479999999999997</v>
      </c>
      <c r="N95" s="5">
        <f>M95+BX95</f>
        <v>35.849999999999994</v>
      </c>
      <c r="O95" s="5">
        <f>N95+BW95</f>
        <v>36.259999999999991</v>
      </c>
      <c r="P95" s="5">
        <f>O95-BV95</f>
        <v>36.069999999999993</v>
      </c>
      <c r="Q95" s="5">
        <f>P95-BU95</f>
        <v>35.609999999999992</v>
      </c>
      <c r="R95" s="5">
        <f>Q95-BT95</f>
        <v>34.259999999999991</v>
      </c>
      <c r="S95" s="5">
        <f>R95-BS95</f>
        <v>34.039999999999992</v>
      </c>
      <c r="T95" s="5">
        <f>S95-BR95</f>
        <v>33.899999999999991</v>
      </c>
      <c r="U95" s="5">
        <f>T95-BQ95</f>
        <v>33.79999999999999</v>
      </c>
      <c r="V95" s="5">
        <f>U95+BP95</f>
        <v>34.029999999999987</v>
      </c>
      <c r="W95" s="5">
        <f>V95+BO95</f>
        <v>34.389999999999986</v>
      </c>
      <c r="X95" s="5">
        <f>W95+BN95</f>
        <v>36.109999999999985</v>
      </c>
      <c r="Y95" s="5">
        <f>X95+BM95</f>
        <v>36.239999999999988</v>
      </c>
      <c r="Z95" s="5">
        <f t="shared" si="34"/>
        <v>36.659999999999989</v>
      </c>
      <c r="AA95" s="5">
        <f t="shared" si="35"/>
        <v>36.639999999999986</v>
      </c>
      <c r="AB95" s="5">
        <f t="shared" si="36"/>
        <v>35.859999999999985</v>
      </c>
      <c r="AC95" s="5">
        <f t="shared" si="37"/>
        <v>36.319999999999986</v>
      </c>
      <c r="AD95" s="5">
        <f t="shared" si="38"/>
        <v>35.429999999999986</v>
      </c>
      <c r="AE95" s="5">
        <f t="shared" si="39"/>
        <v>34.859999999999985</v>
      </c>
      <c r="AF95" s="5">
        <f t="shared" si="40"/>
        <v>34.169999999999987</v>
      </c>
      <c r="AG95" s="5">
        <f t="shared" si="41"/>
        <v>32.849999999999987</v>
      </c>
      <c r="AH95" s="5">
        <f t="shared" si="42"/>
        <v>32.679999999999986</v>
      </c>
      <c r="AI95" s="15">
        <f t="shared" si="43"/>
        <v>32.069999999999986</v>
      </c>
      <c r="AJ95" s="15">
        <f t="shared" si="44"/>
        <v>32.309999999999988</v>
      </c>
      <c r="AK95" s="15">
        <f t="shared" si="45"/>
        <v>32.519999999999989</v>
      </c>
      <c r="AL95" s="15">
        <f t="shared" si="46"/>
        <v>32.829999999999991</v>
      </c>
      <c r="AM95" s="15">
        <f t="shared" si="47"/>
        <v>33.059999999999988</v>
      </c>
      <c r="AN95" s="15">
        <f>AM95+AX95</f>
        <v>34.129999999999988</v>
      </c>
      <c r="AO95" s="15">
        <f t="shared" si="48"/>
        <v>39.199999999999989</v>
      </c>
      <c r="AP95" s="15">
        <f t="shared" si="49"/>
        <v>39.029999999999987</v>
      </c>
      <c r="AQ95" s="15">
        <f t="shared" si="50"/>
        <v>39.189999999999984</v>
      </c>
      <c r="AR95" s="15">
        <f t="shared" si="51"/>
        <v>34.779999999999987</v>
      </c>
      <c r="AT95" s="9">
        <v>4.41</v>
      </c>
      <c r="AU95" s="9">
        <v>0.16</v>
      </c>
      <c r="AV95" s="9">
        <v>0.17</v>
      </c>
      <c r="AW95" s="9">
        <v>5.07</v>
      </c>
      <c r="AX95" s="9">
        <v>1.07</v>
      </c>
      <c r="AY95" s="9">
        <v>0.23</v>
      </c>
      <c r="AZ95" s="9">
        <v>0.31</v>
      </c>
      <c r="BA95" s="9">
        <v>0.21</v>
      </c>
      <c r="BB95" s="9">
        <v>0.24</v>
      </c>
      <c r="BC95" s="9">
        <v>0.61</v>
      </c>
      <c r="BD95" s="9">
        <v>0.17</v>
      </c>
      <c r="BE95" s="9">
        <v>1.32</v>
      </c>
      <c r="BF95" s="9">
        <v>0.69</v>
      </c>
      <c r="BG95" s="9">
        <v>0.56999999999999995</v>
      </c>
      <c r="BH95" s="9">
        <v>0.89</v>
      </c>
      <c r="BI95" s="9">
        <v>0.46</v>
      </c>
      <c r="BJ95" s="9">
        <v>0.78</v>
      </c>
      <c r="BK95" s="9">
        <v>0.02</v>
      </c>
      <c r="BL95" s="9">
        <v>0.42</v>
      </c>
      <c r="BM95" s="9">
        <v>0.13</v>
      </c>
      <c r="BN95" s="9">
        <v>1.72</v>
      </c>
      <c r="BO95" s="9">
        <v>0.36</v>
      </c>
      <c r="BP95" s="9">
        <v>0.23</v>
      </c>
      <c r="BQ95" s="9">
        <v>0.1</v>
      </c>
      <c r="BR95" s="9">
        <v>0.14000000000000001</v>
      </c>
      <c r="BS95" s="9">
        <v>0.22</v>
      </c>
      <c r="BT95" s="9">
        <v>1.35</v>
      </c>
      <c r="BU95" s="9">
        <v>0.46</v>
      </c>
      <c r="BV95" s="9">
        <v>0.19</v>
      </c>
      <c r="BW95" s="9">
        <v>0.41</v>
      </c>
      <c r="BX95" s="9">
        <v>0.37</v>
      </c>
      <c r="BY95" s="9">
        <v>0.11</v>
      </c>
      <c r="BZ95" s="9">
        <v>1.67</v>
      </c>
      <c r="CA95" s="9">
        <v>1.49</v>
      </c>
      <c r="CB95" s="9">
        <v>2.5</v>
      </c>
      <c r="CC95" s="15">
        <v>2.2599999999999998</v>
      </c>
      <c r="CD95" s="9">
        <v>1.61</v>
      </c>
      <c r="CE95" s="9">
        <v>2.96</v>
      </c>
    </row>
    <row r="96" spans="1:83" ht="30" customHeight="1" x14ac:dyDescent="0.3">
      <c r="A96" s="3"/>
      <c r="B96" s="3"/>
      <c r="C96" s="4">
        <v>9</v>
      </c>
      <c r="D96" s="5">
        <f>D95*C96</f>
        <v>321.39</v>
      </c>
      <c r="E96" s="5">
        <f>E95*C96</f>
        <v>281.43</v>
      </c>
      <c r="F96" s="5">
        <f>C96*$F$95</f>
        <v>288.17999999999995</v>
      </c>
      <c r="G96" s="5">
        <f t="shared" si="33"/>
        <v>285.21999999999997</v>
      </c>
      <c r="H96" s="5">
        <f>C96*H95</f>
        <v>247.04999999999995</v>
      </c>
      <c r="I96" s="5">
        <f>C96*I95</f>
        <v>267.38999999999993</v>
      </c>
      <c r="J96" s="5">
        <f>C96*J95</f>
        <v>289.88999999999993</v>
      </c>
      <c r="K96" s="5">
        <f>C96*K95</f>
        <v>303.29999999999995</v>
      </c>
      <c r="L96" s="5">
        <f>C96*L95</f>
        <v>318.33</v>
      </c>
      <c r="M96" s="5">
        <f>C96*M95</f>
        <v>319.32</v>
      </c>
      <c r="N96" s="5">
        <f>C96*N95</f>
        <v>322.64999999999998</v>
      </c>
      <c r="O96" s="5">
        <f>C96*O95</f>
        <v>326.33999999999992</v>
      </c>
      <c r="P96" s="5">
        <f>C96*P95</f>
        <v>324.62999999999994</v>
      </c>
      <c r="Q96" s="5">
        <f>C96*Q95</f>
        <v>320.48999999999995</v>
      </c>
      <c r="R96" s="5">
        <f>C96*R95</f>
        <v>308.33999999999992</v>
      </c>
      <c r="S96" s="5">
        <f>C96*S95</f>
        <v>306.3599999999999</v>
      </c>
      <c r="T96" s="5">
        <f>C96*T95</f>
        <v>305.09999999999991</v>
      </c>
      <c r="U96" s="5">
        <f>C96*U95</f>
        <v>304.19999999999993</v>
      </c>
      <c r="V96" s="5">
        <f>C96*V95</f>
        <v>306.26999999999987</v>
      </c>
      <c r="W96" s="5">
        <f>C96*W95</f>
        <v>309.50999999999988</v>
      </c>
      <c r="X96" s="5">
        <f>C96*X95</f>
        <v>324.9899999999999</v>
      </c>
      <c r="Y96" s="5">
        <f>C96*Y95</f>
        <v>326.15999999999991</v>
      </c>
      <c r="Z96" s="5">
        <f>C96*Z95</f>
        <v>329.93999999999988</v>
      </c>
      <c r="AA96" s="5">
        <f>C96*AA95</f>
        <v>329.75999999999988</v>
      </c>
      <c r="AB96" s="5">
        <f>C96*AB95</f>
        <v>322.7399999999999</v>
      </c>
      <c r="AC96" s="5">
        <f>C96*AC95</f>
        <v>326.87999999999988</v>
      </c>
      <c r="AD96" s="5">
        <f>C96*AD95</f>
        <v>318.86999999999989</v>
      </c>
      <c r="AE96" s="5">
        <f>C96*AE95</f>
        <v>313.7399999999999</v>
      </c>
      <c r="AF96" s="5">
        <f>C96*AF95</f>
        <v>307.52999999999986</v>
      </c>
      <c r="AG96" s="5">
        <f>C96*AG95</f>
        <v>295.64999999999986</v>
      </c>
      <c r="AH96" s="5">
        <f>C96*AH95</f>
        <v>294.11999999999989</v>
      </c>
      <c r="AI96" s="15">
        <f>C96*AI95</f>
        <v>288.62999999999988</v>
      </c>
      <c r="AJ96" s="15">
        <f>C96*AJ95</f>
        <v>290.78999999999991</v>
      </c>
      <c r="AK96" s="15">
        <f>C96*AK95</f>
        <v>292.67999999999989</v>
      </c>
      <c r="AL96" s="15">
        <f>C96*AL95</f>
        <v>295.46999999999991</v>
      </c>
      <c r="AM96" s="15">
        <f>C96*AM95</f>
        <v>297.53999999999991</v>
      </c>
      <c r="AN96" s="15">
        <f>C96*AN95</f>
        <v>307.1699999999999</v>
      </c>
      <c r="AO96" s="15">
        <f>C96*AO95</f>
        <v>352.7999999999999</v>
      </c>
      <c r="AP96" s="15">
        <f>C96*AP95</f>
        <v>351.26999999999987</v>
      </c>
      <c r="AQ96" s="15">
        <f>C96*AQ95</f>
        <v>352.70999999999987</v>
      </c>
      <c r="AR96" s="15">
        <f>C96*AR95</f>
        <v>313.01999999999987</v>
      </c>
      <c r="AT96" s="9">
        <v>4.41</v>
      </c>
      <c r="AU96" s="9">
        <v>0.16</v>
      </c>
      <c r="AV96" s="9">
        <v>0.17</v>
      </c>
      <c r="AW96" s="9">
        <v>5.07</v>
      </c>
      <c r="AX96" s="9">
        <v>1.07</v>
      </c>
      <c r="AY96" s="9">
        <v>0.23</v>
      </c>
      <c r="AZ96" s="9">
        <v>0.31</v>
      </c>
      <c r="BA96" s="9">
        <v>0.21</v>
      </c>
      <c r="BB96" s="9">
        <v>0.24</v>
      </c>
      <c r="BC96" s="9">
        <v>0.61</v>
      </c>
      <c r="BD96" s="9">
        <v>0.17</v>
      </c>
      <c r="BE96" s="9">
        <v>1.32</v>
      </c>
      <c r="BF96" s="9">
        <v>0.69</v>
      </c>
      <c r="BG96" s="9">
        <v>0.56999999999999995</v>
      </c>
      <c r="BH96" s="9">
        <v>0.89</v>
      </c>
      <c r="BI96" s="9">
        <v>0.46</v>
      </c>
      <c r="BJ96" s="9">
        <v>0.78</v>
      </c>
      <c r="BK96" s="9">
        <v>0.02</v>
      </c>
      <c r="BL96" s="9">
        <v>0.42</v>
      </c>
      <c r="BM96" s="9">
        <v>0.13</v>
      </c>
      <c r="BN96" s="9">
        <v>1.72</v>
      </c>
      <c r="BO96" s="9">
        <v>0.36</v>
      </c>
      <c r="BP96" s="9">
        <v>0.23</v>
      </c>
      <c r="BQ96" s="9">
        <v>0.1</v>
      </c>
      <c r="BR96" s="9">
        <v>0.14000000000000001</v>
      </c>
      <c r="BS96" s="9">
        <v>0.22</v>
      </c>
      <c r="BT96" s="9">
        <v>1.35</v>
      </c>
      <c r="BU96" s="9">
        <v>0.46</v>
      </c>
      <c r="BV96" s="9">
        <v>0.19</v>
      </c>
      <c r="BW96" s="9">
        <v>0.41</v>
      </c>
      <c r="BX96" s="9">
        <v>0.37</v>
      </c>
      <c r="BY96" s="9">
        <v>0.11</v>
      </c>
      <c r="BZ96" s="9">
        <v>1.67</v>
      </c>
      <c r="CA96" s="9">
        <v>1.49</v>
      </c>
      <c r="CB96" s="9">
        <v>2.5</v>
      </c>
      <c r="CC96" s="15">
        <v>2.2599999999999998</v>
      </c>
      <c r="CD96" s="9">
        <v>1.61</v>
      </c>
      <c r="CE96" s="9">
        <v>2.96</v>
      </c>
    </row>
    <row r="97" spans="1:83" ht="30" customHeight="1" x14ac:dyDescent="0.3">
      <c r="A97" s="3"/>
      <c r="B97" s="3"/>
      <c r="C97" s="4">
        <v>14</v>
      </c>
      <c r="D97" s="5">
        <f>D95*C97</f>
        <v>499.94</v>
      </c>
      <c r="E97" s="5">
        <f>E95*C97</f>
        <v>437.78</v>
      </c>
      <c r="F97" s="5">
        <f t="shared" ref="F97:F98" si="56">C97*$F$95</f>
        <v>448.28</v>
      </c>
      <c r="G97" s="5">
        <f t="shared" si="33"/>
        <v>445.32</v>
      </c>
      <c r="H97" s="5">
        <f>C97*H95</f>
        <v>384.29999999999995</v>
      </c>
      <c r="I97" s="5">
        <f>C97*I95</f>
        <v>415.93999999999994</v>
      </c>
      <c r="J97" s="5">
        <f>C97*J95</f>
        <v>450.93999999999994</v>
      </c>
      <c r="K97" s="5">
        <f>C97*K95</f>
        <v>471.79999999999995</v>
      </c>
      <c r="L97" s="5">
        <f>C97*L95</f>
        <v>495.17999999999995</v>
      </c>
      <c r="M97" s="5">
        <f>C97*M95</f>
        <v>496.71999999999997</v>
      </c>
      <c r="N97" s="5">
        <f>C97*N95</f>
        <v>501.89999999999992</v>
      </c>
      <c r="O97" s="5">
        <f>C97*O95</f>
        <v>507.63999999999987</v>
      </c>
      <c r="P97" s="5">
        <f>C97*P95</f>
        <v>504.9799999999999</v>
      </c>
      <c r="Q97" s="5">
        <f>C97*Q95</f>
        <v>498.53999999999991</v>
      </c>
      <c r="R97" s="5">
        <f>C97*R95</f>
        <v>479.63999999999987</v>
      </c>
      <c r="S97" s="5">
        <f>C97*S95</f>
        <v>476.55999999999989</v>
      </c>
      <c r="T97" s="5">
        <f>C97*T95</f>
        <v>474.59999999999991</v>
      </c>
      <c r="U97" s="5">
        <f>C97*U95</f>
        <v>473.19999999999987</v>
      </c>
      <c r="V97" s="5">
        <f>C97*V95</f>
        <v>476.41999999999985</v>
      </c>
      <c r="W97" s="5">
        <f>C97*W95</f>
        <v>481.45999999999981</v>
      </c>
      <c r="X97" s="5">
        <f>C97*X95</f>
        <v>505.53999999999979</v>
      </c>
      <c r="Y97" s="5">
        <f>C97*Y95</f>
        <v>507.35999999999984</v>
      </c>
      <c r="Z97" s="5">
        <f>C97*Z95</f>
        <v>513.2399999999999</v>
      </c>
      <c r="AA97" s="5">
        <f>C97*AA95</f>
        <v>512.95999999999981</v>
      </c>
      <c r="AB97" s="5">
        <f>C97*AB95</f>
        <v>502.03999999999979</v>
      </c>
      <c r="AC97" s="5">
        <f>C97*AC95</f>
        <v>508.47999999999979</v>
      </c>
      <c r="AD97" s="5">
        <f>C97*AD95</f>
        <v>496.01999999999981</v>
      </c>
      <c r="AE97" s="5">
        <f>C97*AE95</f>
        <v>488.03999999999979</v>
      </c>
      <c r="AF97" s="5">
        <f>C97*AF95</f>
        <v>478.37999999999982</v>
      </c>
      <c r="AG97" s="5">
        <f>C97*AG95</f>
        <v>459.89999999999981</v>
      </c>
      <c r="AH97" s="5">
        <f>C97*AH95</f>
        <v>457.51999999999981</v>
      </c>
      <c r="AI97" s="15">
        <f>C97*AI95</f>
        <v>448.97999999999979</v>
      </c>
      <c r="AJ97" s="15">
        <f>C97*AJ95</f>
        <v>452.3399999999998</v>
      </c>
      <c r="AK97" s="15">
        <f>C97*AK95</f>
        <v>455.27999999999986</v>
      </c>
      <c r="AL97" s="15">
        <f>C97*AL95</f>
        <v>459.61999999999989</v>
      </c>
      <c r="AM97" s="15">
        <f>C97*AM95</f>
        <v>462.8399999999998</v>
      </c>
      <c r="AN97" s="15">
        <f>C97*AN95</f>
        <v>477.81999999999982</v>
      </c>
      <c r="AO97" s="15">
        <f>C97*AO95</f>
        <v>548.79999999999984</v>
      </c>
      <c r="AP97" s="15">
        <f>C97*AP95</f>
        <v>546.41999999999985</v>
      </c>
      <c r="AQ97" s="15">
        <f>C97*AQ95</f>
        <v>548.65999999999974</v>
      </c>
      <c r="AR97" s="15">
        <f>C97*AR95</f>
        <v>486.91999999999985</v>
      </c>
      <c r="AT97" s="9">
        <v>4.41</v>
      </c>
      <c r="AU97" s="9">
        <v>0.16</v>
      </c>
      <c r="AV97" s="9">
        <v>0.17</v>
      </c>
      <c r="AW97" s="9">
        <v>5.07</v>
      </c>
      <c r="AX97" s="9">
        <v>1.07</v>
      </c>
      <c r="AY97" s="9">
        <v>0.23</v>
      </c>
      <c r="AZ97" s="9">
        <v>0.31</v>
      </c>
      <c r="BA97" s="9">
        <v>0.21</v>
      </c>
      <c r="BB97" s="9">
        <v>0.24</v>
      </c>
      <c r="BC97" s="9">
        <v>0.61</v>
      </c>
      <c r="BD97" s="9">
        <v>0.17</v>
      </c>
      <c r="BE97" s="9">
        <v>1.32</v>
      </c>
      <c r="BF97" s="9">
        <v>0.69</v>
      </c>
      <c r="BG97" s="9">
        <v>0.56999999999999995</v>
      </c>
      <c r="BH97" s="9">
        <v>0.89</v>
      </c>
      <c r="BI97" s="9">
        <v>0.46</v>
      </c>
      <c r="BJ97" s="9">
        <v>0.78</v>
      </c>
      <c r="BK97" s="9">
        <v>0.02</v>
      </c>
      <c r="BL97" s="9">
        <v>0.42</v>
      </c>
      <c r="BM97" s="9">
        <v>0.13</v>
      </c>
      <c r="BN97" s="9">
        <v>1.72</v>
      </c>
      <c r="BO97" s="9">
        <v>0.36</v>
      </c>
      <c r="BP97" s="9">
        <v>0.23</v>
      </c>
      <c r="BQ97" s="9">
        <v>0.1</v>
      </c>
      <c r="BR97" s="9">
        <v>0.14000000000000001</v>
      </c>
      <c r="BS97" s="9">
        <v>0.22</v>
      </c>
      <c r="BT97" s="9">
        <v>1.35</v>
      </c>
      <c r="BU97" s="9">
        <v>0.46</v>
      </c>
      <c r="BV97" s="9">
        <v>0.19</v>
      </c>
      <c r="BW97" s="9">
        <v>0.41</v>
      </c>
      <c r="BX97" s="9">
        <v>0.37</v>
      </c>
      <c r="BY97" s="9">
        <v>0.11</v>
      </c>
      <c r="BZ97" s="9">
        <v>1.67</v>
      </c>
      <c r="CA97" s="9">
        <v>1.49</v>
      </c>
      <c r="CB97" s="9">
        <v>2.5</v>
      </c>
      <c r="CC97" s="15">
        <v>2.2599999999999998</v>
      </c>
      <c r="CD97" s="9">
        <v>1.61</v>
      </c>
      <c r="CE97" s="9">
        <v>2.96</v>
      </c>
    </row>
    <row r="98" spans="1:83" ht="30" customHeight="1" x14ac:dyDescent="0.3">
      <c r="A98" s="3"/>
      <c r="B98" s="3"/>
      <c r="C98" s="4">
        <v>19</v>
      </c>
      <c r="D98" s="5">
        <f>D95*C98</f>
        <v>678.49</v>
      </c>
      <c r="E98" s="5">
        <f>E95*C98</f>
        <v>594.13</v>
      </c>
      <c r="F98" s="5">
        <f t="shared" si="56"/>
        <v>608.37999999999988</v>
      </c>
      <c r="G98" s="5">
        <f t="shared" si="33"/>
        <v>605.41999999999985</v>
      </c>
      <c r="H98" s="5">
        <f>C98*H95</f>
        <v>521.54999999999995</v>
      </c>
      <c r="I98" s="5">
        <f>C98*I95</f>
        <v>564.4899999999999</v>
      </c>
      <c r="J98" s="5">
        <f>C98*J95</f>
        <v>611.9899999999999</v>
      </c>
      <c r="K98" s="5">
        <f>C98*K95</f>
        <v>640.29999999999995</v>
      </c>
      <c r="L98" s="5">
        <f>C98*L95</f>
        <v>672.03</v>
      </c>
      <c r="M98" s="5">
        <f>C98*M95</f>
        <v>674.11999999999989</v>
      </c>
      <c r="N98" s="5">
        <f>C98*N95</f>
        <v>681.14999999999986</v>
      </c>
      <c r="O98" s="5">
        <f>C98*O95</f>
        <v>688.93999999999983</v>
      </c>
      <c r="P98" s="5">
        <f>C98*P95</f>
        <v>685.32999999999993</v>
      </c>
      <c r="Q98" s="5">
        <f>C98*Q95</f>
        <v>676.5899999999998</v>
      </c>
      <c r="R98" s="5">
        <f>C98*R95</f>
        <v>650.93999999999983</v>
      </c>
      <c r="S98" s="5">
        <f>C98*S95</f>
        <v>646.75999999999988</v>
      </c>
      <c r="T98" s="5">
        <f>C98*T95</f>
        <v>644.0999999999998</v>
      </c>
      <c r="U98" s="5">
        <f>C98*U95</f>
        <v>642.19999999999982</v>
      </c>
      <c r="V98" s="5">
        <f>C98*V95</f>
        <v>646.56999999999971</v>
      </c>
      <c r="W98" s="5">
        <f>C98*W95</f>
        <v>653.40999999999974</v>
      </c>
      <c r="X98" s="5">
        <f>C98*X95</f>
        <v>686.08999999999969</v>
      </c>
      <c r="Y98" s="5">
        <f>C98*Y95</f>
        <v>688.55999999999972</v>
      </c>
      <c r="Z98" s="5">
        <f>C98*Z95</f>
        <v>696.53999999999985</v>
      </c>
      <c r="AA98" s="5">
        <f>C98*AA95</f>
        <v>696.15999999999974</v>
      </c>
      <c r="AB98" s="5">
        <f>C98*AB95</f>
        <v>681.33999999999969</v>
      </c>
      <c r="AC98" s="5">
        <f>C98*AC95</f>
        <v>690.0799999999997</v>
      </c>
      <c r="AD98" s="5">
        <f>C98*AD95</f>
        <v>673.16999999999973</v>
      </c>
      <c r="AE98" s="5">
        <f>C98*AE95</f>
        <v>662.33999999999969</v>
      </c>
      <c r="AF98" s="5">
        <f>C98*AF95</f>
        <v>649.22999999999979</v>
      </c>
      <c r="AG98" s="5">
        <f>C98*AG95</f>
        <v>624.14999999999975</v>
      </c>
      <c r="AH98" s="5">
        <f>C98*AH95</f>
        <v>620.91999999999973</v>
      </c>
      <c r="AI98" s="15">
        <f>C98*AI95</f>
        <v>609.3299999999997</v>
      </c>
      <c r="AJ98" s="15">
        <f>C98*AJ95</f>
        <v>613.88999999999976</v>
      </c>
      <c r="AK98" s="15">
        <f>C98*AK95</f>
        <v>617.87999999999977</v>
      </c>
      <c r="AL98" s="15">
        <f>C98*AL95</f>
        <v>623.76999999999987</v>
      </c>
      <c r="AM98" s="15">
        <f>C98*AM95</f>
        <v>628.13999999999976</v>
      </c>
      <c r="AN98" s="15">
        <f>C98*AN95</f>
        <v>648.4699999999998</v>
      </c>
      <c r="AO98" s="15">
        <f>C98*AO95</f>
        <v>744.79999999999973</v>
      </c>
      <c r="AP98" s="15">
        <f>C98*AP95</f>
        <v>741.56999999999971</v>
      </c>
      <c r="AQ98" s="15">
        <f>C98*AQ95</f>
        <v>744.60999999999967</v>
      </c>
      <c r="AR98" s="15">
        <f>C98*AR95</f>
        <v>660.81999999999971</v>
      </c>
      <c r="AT98" s="9">
        <v>4.41</v>
      </c>
      <c r="AU98" s="9">
        <v>0.16</v>
      </c>
      <c r="AV98" s="9">
        <v>0.17</v>
      </c>
      <c r="AW98" s="9">
        <v>5.07</v>
      </c>
      <c r="AX98" s="9">
        <v>1.07</v>
      </c>
      <c r="AY98" s="9">
        <v>0.23</v>
      </c>
      <c r="AZ98" s="9">
        <v>0.31</v>
      </c>
      <c r="BA98" s="9">
        <v>0.21</v>
      </c>
      <c r="BB98" s="9">
        <v>0.24</v>
      </c>
      <c r="BC98" s="9">
        <v>0.61</v>
      </c>
      <c r="BD98" s="9">
        <v>0.17</v>
      </c>
      <c r="BE98" s="9">
        <v>1.32</v>
      </c>
      <c r="BF98" s="9">
        <v>0.69</v>
      </c>
      <c r="BG98" s="9">
        <v>0.56999999999999995</v>
      </c>
      <c r="BH98" s="9">
        <v>0.89</v>
      </c>
      <c r="BI98" s="9">
        <v>0.46</v>
      </c>
      <c r="BJ98" s="9">
        <v>0.78</v>
      </c>
      <c r="BK98" s="9">
        <v>0.02</v>
      </c>
      <c r="BL98" s="9">
        <v>0.42</v>
      </c>
      <c r="BM98" s="9">
        <v>0.13</v>
      </c>
      <c r="BN98" s="9">
        <v>1.72</v>
      </c>
      <c r="BO98" s="9">
        <v>0.36</v>
      </c>
      <c r="BP98" s="9">
        <v>0.23</v>
      </c>
      <c r="BQ98" s="9">
        <v>0.1</v>
      </c>
      <c r="BR98" s="9">
        <v>0.14000000000000001</v>
      </c>
      <c r="BS98" s="9">
        <v>0.22</v>
      </c>
      <c r="BT98" s="9">
        <v>1.35</v>
      </c>
      <c r="BU98" s="9">
        <v>0.46</v>
      </c>
      <c r="BV98" s="9">
        <v>0.19</v>
      </c>
      <c r="BW98" s="9">
        <v>0.41</v>
      </c>
      <c r="BX98" s="9">
        <v>0.37</v>
      </c>
      <c r="BY98" s="9">
        <v>0.11</v>
      </c>
      <c r="BZ98" s="9">
        <v>1.67</v>
      </c>
      <c r="CA98" s="9">
        <v>1.49</v>
      </c>
      <c r="CB98" s="9">
        <v>2.5</v>
      </c>
      <c r="CC98" s="15">
        <v>2.2599999999999998</v>
      </c>
      <c r="CD98" s="9">
        <v>1.61</v>
      </c>
      <c r="CE98" s="9">
        <v>2.96</v>
      </c>
    </row>
    <row r="99" spans="1:83" ht="30" customHeight="1" x14ac:dyDescent="0.3">
      <c r="A99" s="3"/>
      <c r="B99" s="3"/>
      <c r="C99" s="4">
        <v>48</v>
      </c>
      <c r="D99" s="5">
        <f>D95*C99</f>
        <v>1714.08</v>
      </c>
      <c r="E99" s="5">
        <f>E95*C99</f>
        <v>1500.96</v>
      </c>
      <c r="F99" s="5">
        <f>C99*$F$95</f>
        <v>1536.9599999999998</v>
      </c>
      <c r="G99" s="5">
        <f t="shared" si="33"/>
        <v>1533.9999999999998</v>
      </c>
      <c r="H99" s="5">
        <f>C99*H95</f>
        <v>1317.6</v>
      </c>
      <c r="I99" s="5">
        <f>C99*I95</f>
        <v>1426.0799999999997</v>
      </c>
      <c r="J99" s="5">
        <f>C99*J95</f>
        <v>1546.0799999999997</v>
      </c>
      <c r="K99" s="5">
        <f>C99*K95</f>
        <v>1617.6</v>
      </c>
      <c r="L99" s="5">
        <f>C99*L95</f>
        <v>1697.7599999999998</v>
      </c>
      <c r="M99" s="5">
        <f>C99*M95</f>
        <v>1703.04</v>
      </c>
      <c r="N99" s="5">
        <f>C99*N95</f>
        <v>1720.7999999999997</v>
      </c>
      <c r="O99" s="5">
        <f>C99*O95</f>
        <v>1740.4799999999996</v>
      </c>
      <c r="P99" s="5">
        <f>C99*P95</f>
        <v>1731.3599999999997</v>
      </c>
      <c r="Q99" s="5">
        <f>C99*Q95</f>
        <v>1709.2799999999997</v>
      </c>
      <c r="R99" s="5">
        <f>C99*R95</f>
        <v>1644.4799999999996</v>
      </c>
      <c r="S99" s="5">
        <f>C99*S95</f>
        <v>1633.9199999999996</v>
      </c>
      <c r="T99" s="5">
        <f>C99*T95</f>
        <v>1627.1999999999996</v>
      </c>
      <c r="U99" s="5">
        <f>C99*U95</f>
        <v>1622.3999999999996</v>
      </c>
      <c r="V99" s="5">
        <f>C99*V95</f>
        <v>1633.4399999999994</v>
      </c>
      <c r="W99" s="5">
        <f>C99*W95</f>
        <v>1650.7199999999993</v>
      </c>
      <c r="X99" s="5">
        <f>C99*X95</f>
        <v>1733.2799999999993</v>
      </c>
      <c r="Y99" s="5">
        <f>C99*Y95</f>
        <v>1739.5199999999995</v>
      </c>
      <c r="Z99" s="5">
        <f>C99*Z95</f>
        <v>1759.6799999999994</v>
      </c>
      <c r="AA99" s="5">
        <f>C99*AA95</f>
        <v>1758.7199999999993</v>
      </c>
      <c r="AB99" s="5">
        <f>C99*AB95</f>
        <v>1721.2799999999993</v>
      </c>
      <c r="AC99" s="5">
        <f>C99*AC95</f>
        <v>1743.3599999999992</v>
      </c>
      <c r="AD99" s="5">
        <f>C99*AD95</f>
        <v>1700.6399999999994</v>
      </c>
      <c r="AE99" s="5">
        <f>C99*AE95</f>
        <v>1673.2799999999993</v>
      </c>
      <c r="AF99" s="5">
        <f>C99*AF95</f>
        <v>1640.1599999999994</v>
      </c>
      <c r="AG99" s="5">
        <f>C99*AG95</f>
        <v>1576.7999999999993</v>
      </c>
      <c r="AH99" s="5">
        <f>C99*AH95</f>
        <v>1568.6399999999994</v>
      </c>
      <c r="AI99" s="15">
        <f>C99*AI95</f>
        <v>1539.3599999999992</v>
      </c>
      <c r="AJ99" s="15">
        <f>C99*AJ95</f>
        <v>1550.8799999999994</v>
      </c>
      <c r="AK99" s="15">
        <f>C99*AK95</f>
        <v>1560.9599999999996</v>
      </c>
      <c r="AL99" s="15">
        <f>C99*AL95</f>
        <v>1575.8399999999997</v>
      </c>
      <c r="AM99" s="15">
        <f>C99*AM95</f>
        <v>1586.8799999999994</v>
      </c>
      <c r="AN99" s="15">
        <f>C99*AN95</f>
        <v>1638.2399999999993</v>
      </c>
      <c r="AO99" s="15">
        <f>C99*AO95</f>
        <v>1881.5999999999995</v>
      </c>
      <c r="AP99" s="15">
        <f>C99*AP95</f>
        <v>1873.4399999999994</v>
      </c>
      <c r="AQ99" s="15">
        <f>C99*AQ95</f>
        <v>1881.1199999999992</v>
      </c>
      <c r="AR99" s="15">
        <f>C99*AR95</f>
        <v>1669.4399999999994</v>
      </c>
      <c r="AT99" s="9">
        <v>4.41</v>
      </c>
      <c r="AU99" s="9">
        <v>0.16</v>
      </c>
      <c r="AV99" s="9">
        <v>0.17</v>
      </c>
      <c r="AW99" s="9">
        <v>5.07</v>
      </c>
      <c r="AX99" s="9">
        <v>1.07</v>
      </c>
      <c r="AY99" s="9">
        <v>0.23</v>
      </c>
      <c r="AZ99" s="9">
        <v>0.31</v>
      </c>
      <c r="BA99" s="9">
        <v>0.21</v>
      </c>
      <c r="BB99" s="9">
        <v>0.24</v>
      </c>
      <c r="BC99" s="9">
        <v>0.61</v>
      </c>
      <c r="BD99" s="9">
        <v>0.17</v>
      </c>
      <c r="BE99" s="9">
        <v>1.32</v>
      </c>
      <c r="BF99" s="9">
        <v>0.69</v>
      </c>
      <c r="BG99" s="9">
        <v>0.56999999999999995</v>
      </c>
      <c r="BH99" s="9">
        <v>0.89</v>
      </c>
      <c r="BI99" s="9">
        <v>0.46</v>
      </c>
      <c r="BJ99" s="9">
        <v>0.78</v>
      </c>
      <c r="BK99" s="9">
        <v>0.02</v>
      </c>
      <c r="BL99" s="9">
        <v>0.42</v>
      </c>
      <c r="BM99" s="9">
        <v>0.13</v>
      </c>
      <c r="BN99" s="9">
        <v>1.72</v>
      </c>
      <c r="BO99" s="9">
        <v>0.36</v>
      </c>
      <c r="BP99" s="9">
        <v>0.23</v>
      </c>
      <c r="BQ99" s="9">
        <v>0.1</v>
      </c>
      <c r="BR99" s="9">
        <v>0.14000000000000001</v>
      </c>
      <c r="BS99" s="9">
        <v>0.22</v>
      </c>
      <c r="BT99" s="9">
        <v>1.35</v>
      </c>
      <c r="BU99" s="9">
        <v>0.46</v>
      </c>
      <c r="BV99" s="9">
        <v>0.19</v>
      </c>
      <c r="BW99" s="9">
        <v>0.41</v>
      </c>
      <c r="BX99" s="9">
        <v>0.37</v>
      </c>
      <c r="BY99" s="9">
        <v>0.11</v>
      </c>
      <c r="BZ99" s="9">
        <v>1.67</v>
      </c>
      <c r="CA99" s="9">
        <v>1.49</v>
      </c>
      <c r="CB99" s="9">
        <v>2.5</v>
      </c>
      <c r="CC99" s="15">
        <v>2.2599999999999998</v>
      </c>
      <c r="CD99" s="9">
        <v>1.61</v>
      </c>
      <c r="CE99" s="9">
        <v>2.96</v>
      </c>
    </row>
    <row r="100" spans="1:83" ht="30" customHeight="1" x14ac:dyDescent="0.3">
      <c r="A100" s="3" t="s">
        <v>17</v>
      </c>
      <c r="B100" s="3" t="s">
        <v>6</v>
      </c>
      <c r="C100" s="4" t="s">
        <v>7</v>
      </c>
      <c r="D100" s="5">
        <v>35.770000000000003</v>
      </c>
      <c r="E100" s="5">
        <f t="shared" ref="E100:E108" si="57">D100-4.44</f>
        <v>31.330000000000002</v>
      </c>
      <c r="F100" s="5">
        <f>E100+0.75</f>
        <v>32.08</v>
      </c>
      <c r="G100" s="5">
        <f t="shared" si="33"/>
        <v>29.119999999999997</v>
      </c>
      <c r="H100" s="5">
        <f t="shared" ref="H100:H108" si="58">G100-CD100</f>
        <v>27.509999999999998</v>
      </c>
      <c r="I100" s="5">
        <f t="shared" ref="I100:I108" si="59">H100+CC100</f>
        <v>29.769999999999996</v>
      </c>
      <c r="J100" s="5">
        <f t="shared" ref="J100:J108" si="60">I100+CB100</f>
        <v>32.269999999999996</v>
      </c>
      <c r="K100" s="5">
        <f t="shared" ref="K100:K108" si="61">J100+CA100</f>
        <v>33.76</v>
      </c>
      <c r="L100" s="5">
        <f t="shared" ref="L100:L108" si="62">K100+BZ100</f>
        <v>35.43</v>
      </c>
      <c r="M100" s="5">
        <f t="shared" ref="M100:M108" si="63">L100+BY100</f>
        <v>35.54</v>
      </c>
      <c r="N100" s="5">
        <f t="shared" ref="N100:N108" si="64">M100+BX100</f>
        <v>35.909999999999997</v>
      </c>
      <c r="O100" s="5">
        <f t="shared" ref="O100:O108" si="65">N100+BW100</f>
        <v>36.319999999999993</v>
      </c>
      <c r="P100" s="5">
        <f t="shared" ref="P100:P108" si="66">O100-BV100</f>
        <v>36.129999999999995</v>
      </c>
      <c r="Q100" s="5">
        <f t="shared" ref="Q100:Q108" si="67">P100-BU100</f>
        <v>35.669999999999995</v>
      </c>
      <c r="R100" s="5">
        <f t="shared" ref="R100:R108" si="68">Q100-BT100</f>
        <v>34.319999999999993</v>
      </c>
      <c r="S100" s="5">
        <f t="shared" ref="S100:S108" si="69">R100-BS100</f>
        <v>34.099999999999994</v>
      </c>
      <c r="T100" s="5">
        <f t="shared" ref="T100:T108" si="70">S100-BR100</f>
        <v>33.959999999999994</v>
      </c>
      <c r="U100" s="5">
        <f t="shared" ref="U100:U108" si="71">T100-BQ100</f>
        <v>33.859999999999992</v>
      </c>
      <c r="V100" s="5">
        <f t="shared" ref="V100:V108" si="72">U100+BP100</f>
        <v>34.089999999999989</v>
      </c>
      <c r="W100" s="5">
        <f t="shared" ref="W100:W108" si="73">V100+BO100</f>
        <v>34.449999999999989</v>
      </c>
      <c r="X100" s="5">
        <f t="shared" ref="X100:X108" si="74">W100+BN100</f>
        <v>36.169999999999987</v>
      </c>
      <c r="Y100" s="5">
        <f t="shared" ref="Y100:Y108" si="75">X100+BM100</f>
        <v>36.29999999999999</v>
      </c>
      <c r="Z100" s="5">
        <f t="shared" si="34"/>
        <v>36.719999999999992</v>
      </c>
      <c r="AA100" s="5">
        <f t="shared" si="35"/>
        <v>36.699999999999989</v>
      </c>
      <c r="AB100" s="5">
        <f t="shared" si="36"/>
        <v>35.919999999999987</v>
      </c>
      <c r="AC100" s="5">
        <f t="shared" si="37"/>
        <v>36.379999999999988</v>
      </c>
      <c r="AD100" s="5">
        <f t="shared" si="38"/>
        <v>35.489999999999988</v>
      </c>
      <c r="AE100" s="5">
        <f t="shared" si="39"/>
        <v>34.919999999999987</v>
      </c>
      <c r="AF100" s="5">
        <f t="shared" si="40"/>
        <v>34.22999999999999</v>
      </c>
      <c r="AG100" s="5">
        <f t="shared" si="41"/>
        <v>32.909999999999989</v>
      </c>
      <c r="AH100" s="5">
        <f t="shared" si="42"/>
        <v>32.739999999999988</v>
      </c>
      <c r="AI100" s="15">
        <f t="shared" si="43"/>
        <v>32.129999999999988</v>
      </c>
      <c r="AJ100" s="15">
        <f t="shared" si="44"/>
        <v>32.36999999999999</v>
      </c>
      <c r="AK100" s="15">
        <f t="shared" si="45"/>
        <v>32.579999999999991</v>
      </c>
      <c r="AL100" s="15">
        <f t="shared" si="46"/>
        <v>32.889999999999993</v>
      </c>
      <c r="AM100" s="15">
        <f t="shared" si="47"/>
        <v>33.11999999999999</v>
      </c>
      <c r="AN100" s="15">
        <f>AM100+AX100</f>
        <v>34.189999999999991</v>
      </c>
      <c r="AO100" s="15">
        <f t="shared" si="48"/>
        <v>39.259999999999991</v>
      </c>
      <c r="AP100" s="15">
        <f t="shared" si="49"/>
        <v>39.089999999999989</v>
      </c>
      <c r="AQ100" s="15">
        <f t="shared" si="50"/>
        <v>39.249999999999986</v>
      </c>
      <c r="AR100" s="15">
        <f t="shared" si="51"/>
        <v>34.839999999999989</v>
      </c>
      <c r="AT100" s="9">
        <v>4.41</v>
      </c>
      <c r="AU100" s="9">
        <v>0.16</v>
      </c>
      <c r="AV100" s="9">
        <v>0.17</v>
      </c>
      <c r="AW100" s="9">
        <v>5.07</v>
      </c>
      <c r="AX100" s="9">
        <v>1.07</v>
      </c>
      <c r="AY100" s="9">
        <v>0.23</v>
      </c>
      <c r="AZ100" s="9">
        <v>0.31</v>
      </c>
      <c r="BA100" s="9">
        <v>0.21</v>
      </c>
      <c r="BB100" s="9">
        <v>0.24</v>
      </c>
      <c r="BC100" s="9">
        <v>0.61</v>
      </c>
      <c r="BD100" s="9">
        <v>0.17</v>
      </c>
      <c r="BE100" s="9">
        <v>1.32</v>
      </c>
      <c r="BF100" s="9">
        <v>0.69</v>
      </c>
      <c r="BG100" s="9">
        <v>0.56999999999999995</v>
      </c>
      <c r="BH100" s="9">
        <v>0.89</v>
      </c>
      <c r="BI100" s="9">
        <v>0.46</v>
      </c>
      <c r="BJ100" s="9">
        <v>0.78</v>
      </c>
      <c r="BK100" s="9">
        <v>0.02</v>
      </c>
      <c r="BL100" s="9">
        <v>0.42</v>
      </c>
      <c r="BM100" s="9">
        <v>0.13</v>
      </c>
      <c r="BN100" s="9">
        <v>1.72</v>
      </c>
      <c r="BO100" s="9">
        <v>0.36</v>
      </c>
      <c r="BP100" s="9">
        <v>0.23</v>
      </c>
      <c r="BQ100" s="9">
        <v>0.1</v>
      </c>
      <c r="BR100" s="9">
        <v>0.14000000000000001</v>
      </c>
      <c r="BS100" s="9">
        <v>0.22</v>
      </c>
      <c r="BT100" s="9">
        <v>1.35</v>
      </c>
      <c r="BU100" s="9">
        <v>0.46</v>
      </c>
      <c r="BV100" s="9">
        <v>0.19</v>
      </c>
      <c r="BW100" s="9">
        <v>0.41</v>
      </c>
      <c r="BX100" s="9">
        <v>0.37</v>
      </c>
      <c r="BY100" s="9">
        <v>0.11</v>
      </c>
      <c r="BZ100" s="9">
        <v>1.67</v>
      </c>
      <c r="CA100" s="9">
        <v>1.49</v>
      </c>
      <c r="CB100" s="9">
        <v>2.5</v>
      </c>
      <c r="CC100" s="15">
        <v>2.2599999999999998</v>
      </c>
      <c r="CD100" s="9">
        <v>1.61</v>
      </c>
      <c r="CE100" s="9">
        <v>2.96</v>
      </c>
    </row>
    <row r="101" spans="1:83" ht="30" customHeight="1" x14ac:dyDescent="0.3">
      <c r="A101" s="7" t="s">
        <v>17</v>
      </c>
      <c r="B101" s="3" t="s">
        <v>8</v>
      </c>
      <c r="C101" s="4" t="s">
        <v>7</v>
      </c>
      <c r="D101" s="5">
        <v>35.78</v>
      </c>
      <c r="E101" s="5">
        <f t="shared" si="57"/>
        <v>31.34</v>
      </c>
      <c r="F101" s="5">
        <f t="shared" ref="F101:F108" si="76">E101+0.75</f>
        <v>32.090000000000003</v>
      </c>
      <c r="G101" s="5">
        <f t="shared" si="33"/>
        <v>29.130000000000003</v>
      </c>
      <c r="H101" s="5">
        <f t="shared" si="58"/>
        <v>27.520000000000003</v>
      </c>
      <c r="I101" s="5">
        <f t="shared" si="59"/>
        <v>29.78</v>
      </c>
      <c r="J101" s="5">
        <f t="shared" si="60"/>
        <v>32.28</v>
      </c>
      <c r="K101" s="5">
        <f t="shared" si="61"/>
        <v>33.770000000000003</v>
      </c>
      <c r="L101" s="5">
        <f t="shared" si="62"/>
        <v>35.440000000000005</v>
      </c>
      <c r="M101" s="5">
        <f t="shared" si="63"/>
        <v>35.550000000000004</v>
      </c>
      <c r="N101" s="5">
        <f t="shared" si="64"/>
        <v>35.92</v>
      </c>
      <c r="O101" s="5">
        <f t="shared" si="65"/>
        <v>36.33</v>
      </c>
      <c r="P101" s="5">
        <f t="shared" si="66"/>
        <v>36.14</v>
      </c>
      <c r="Q101" s="5">
        <f t="shared" si="67"/>
        <v>35.68</v>
      </c>
      <c r="R101" s="5">
        <f t="shared" si="68"/>
        <v>34.33</v>
      </c>
      <c r="S101" s="5">
        <f t="shared" si="69"/>
        <v>34.11</v>
      </c>
      <c r="T101" s="5">
        <f t="shared" si="70"/>
        <v>33.97</v>
      </c>
      <c r="U101" s="5">
        <f t="shared" si="71"/>
        <v>33.869999999999997</v>
      </c>
      <c r="V101" s="5">
        <f t="shared" si="72"/>
        <v>34.099999999999994</v>
      </c>
      <c r="W101" s="5">
        <f t="shared" si="73"/>
        <v>34.459999999999994</v>
      </c>
      <c r="X101" s="5">
        <f t="shared" si="74"/>
        <v>36.179999999999993</v>
      </c>
      <c r="Y101" s="5">
        <f t="shared" si="75"/>
        <v>36.309999999999995</v>
      </c>
      <c r="Z101" s="5">
        <f t="shared" si="34"/>
        <v>36.729999999999997</v>
      </c>
      <c r="AA101" s="5">
        <f t="shared" si="35"/>
        <v>36.709999999999994</v>
      </c>
      <c r="AB101" s="5">
        <f t="shared" si="36"/>
        <v>35.919999999999995</v>
      </c>
      <c r="AC101" s="5">
        <f t="shared" si="37"/>
        <v>36.379999999999995</v>
      </c>
      <c r="AD101" s="5">
        <f t="shared" si="38"/>
        <v>35.489999999999995</v>
      </c>
      <c r="AE101" s="5">
        <f t="shared" si="39"/>
        <v>34.919999999999995</v>
      </c>
      <c r="AF101" s="5">
        <f t="shared" si="40"/>
        <v>34.229999999999997</v>
      </c>
      <c r="AG101" s="5">
        <f t="shared" si="41"/>
        <v>32.909999999999997</v>
      </c>
      <c r="AH101" s="5">
        <f t="shared" si="42"/>
        <v>32.739999999999995</v>
      </c>
      <c r="AI101" s="15">
        <f t="shared" si="43"/>
        <v>32.129999999999995</v>
      </c>
      <c r="AJ101" s="15">
        <f t="shared" si="44"/>
        <v>32.369999999999997</v>
      </c>
      <c r="AK101" s="15">
        <f t="shared" si="45"/>
        <v>32.58</v>
      </c>
      <c r="AL101" s="15">
        <f t="shared" si="46"/>
        <v>32.89</v>
      </c>
      <c r="AM101" s="15">
        <f t="shared" si="47"/>
        <v>33.119999999999997</v>
      </c>
      <c r="AN101" s="15">
        <f t="shared" ref="AN101:AN102" si="77">AM101+AX101</f>
        <v>34.199999999999996</v>
      </c>
      <c r="AO101" s="15">
        <f t="shared" si="48"/>
        <v>39.269999999999996</v>
      </c>
      <c r="AP101" s="15">
        <f t="shared" si="49"/>
        <v>39.099999999999994</v>
      </c>
      <c r="AQ101" s="15">
        <f t="shared" si="50"/>
        <v>39.259999999999991</v>
      </c>
      <c r="AR101" s="15">
        <f t="shared" si="51"/>
        <v>34.849999999999994</v>
      </c>
      <c r="AT101" s="9">
        <v>4.41</v>
      </c>
      <c r="AU101" s="9">
        <v>0.16</v>
      </c>
      <c r="AV101" s="9">
        <v>0.17</v>
      </c>
      <c r="AW101" s="9">
        <v>5.07</v>
      </c>
      <c r="AX101" s="9">
        <v>1.08</v>
      </c>
      <c r="AY101" s="9">
        <v>0.23</v>
      </c>
      <c r="AZ101" s="9">
        <v>0.31</v>
      </c>
      <c r="BA101" s="9">
        <v>0.21</v>
      </c>
      <c r="BB101" s="9">
        <v>0.24</v>
      </c>
      <c r="BC101" s="9">
        <v>0.61</v>
      </c>
      <c r="BD101" s="9">
        <v>0.17</v>
      </c>
      <c r="BE101" s="9">
        <v>1.32</v>
      </c>
      <c r="BF101" s="9">
        <v>0.69</v>
      </c>
      <c r="BG101" s="9">
        <v>0.56999999999999995</v>
      </c>
      <c r="BH101" s="9">
        <v>0.89</v>
      </c>
      <c r="BI101" s="9">
        <v>0.46</v>
      </c>
      <c r="BJ101" s="9">
        <v>0.79</v>
      </c>
      <c r="BK101" s="9">
        <v>0.02</v>
      </c>
      <c r="BL101" s="9">
        <v>0.42</v>
      </c>
      <c r="BM101" s="9">
        <v>0.13</v>
      </c>
      <c r="BN101" s="9">
        <v>1.72</v>
      </c>
      <c r="BO101" s="9">
        <v>0.36</v>
      </c>
      <c r="BP101" s="9">
        <v>0.23</v>
      </c>
      <c r="BQ101" s="9">
        <v>0.1</v>
      </c>
      <c r="BR101" s="9">
        <v>0.14000000000000001</v>
      </c>
      <c r="BS101" s="9">
        <v>0.22</v>
      </c>
      <c r="BT101" s="9">
        <v>1.35</v>
      </c>
      <c r="BU101" s="9">
        <v>0.46</v>
      </c>
      <c r="BV101" s="9">
        <v>0.19</v>
      </c>
      <c r="BW101" s="9">
        <v>0.41</v>
      </c>
      <c r="BX101" s="9">
        <v>0.37</v>
      </c>
      <c r="BY101" s="9">
        <v>0.11</v>
      </c>
      <c r="BZ101" s="9">
        <v>1.67</v>
      </c>
      <c r="CA101" s="9">
        <v>1.49</v>
      </c>
      <c r="CB101" s="9">
        <v>2.5</v>
      </c>
      <c r="CC101" s="15">
        <v>2.2599999999999998</v>
      </c>
      <c r="CD101" s="9">
        <v>1.61</v>
      </c>
      <c r="CE101" s="9">
        <v>2.96</v>
      </c>
    </row>
    <row r="102" spans="1:83" ht="30" customHeight="1" x14ac:dyDescent="0.3">
      <c r="A102" s="3" t="s">
        <v>17</v>
      </c>
      <c r="B102" s="3" t="s">
        <v>9</v>
      </c>
      <c r="C102" s="4" t="s">
        <v>7</v>
      </c>
      <c r="D102" s="5">
        <v>35.450000000000003</v>
      </c>
      <c r="E102" s="5">
        <f t="shared" si="57"/>
        <v>31.01</v>
      </c>
      <c r="F102" s="5">
        <f t="shared" si="76"/>
        <v>31.76</v>
      </c>
      <c r="G102" s="5">
        <f t="shared" si="33"/>
        <v>28.8</v>
      </c>
      <c r="H102" s="5">
        <f t="shared" si="58"/>
        <v>27.19</v>
      </c>
      <c r="I102" s="5">
        <f t="shared" si="59"/>
        <v>29.450000000000003</v>
      </c>
      <c r="J102" s="5">
        <f t="shared" si="60"/>
        <v>31.950000000000003</v>
      </c>
      <c r="K102" s="5">
        <f t="shared" si="61"/>
        <v>33.440000000000005</v>
      </c>
      <c r="L102" s="5">
        <f t="shared" si="62"/>
        <v>35.110000000000007</v>
      </c>
      <c r="M102" s="5">
        <f t="shared" si="63"/>
        <v>35.220000000000006</v>
      </c>
      <c r="N102" s="5">
        <f t="shared" si="64"/>
        <v>35.590000000000003</v>
      </c>
      <c r="O102" s="5">
        <f t="shared" si="65"/>
        <v>36</v>
      </c>
      <c r="P102" s="5">
        <f t="shared" si="66"/>
        <v>35.81</v>
      </c>
      <c r="Q102" s="5">
        <f t="shared" si="67"/>
        <v>35.35</v>
      </c>
      <c r="R102" s="5">
        <f t="shared" si="68"/>
        <v>34</v>
      </c>
      <c r="S102" s="5">
        <f t="shared" si="69"/>
        <v>33.78</v>
      </c>
      <c r="T102" s="5">
        <f t="shared" si="70"/>
        <v>33.64</v>
      </c>
      <c r="U102" s="5">
        <f t="shared" si="71"/>
        <v>33.54</v>
      </c>
      <c r="V102" s="5">
        <f t="shared" si="72"/>
        <v>33.769999999999996</v>
      </c>
      <c r="W102" s="5">
        <f t="shared" si="73"/>
        <v>34.129999999999995</v>
      </c>
      <c r="X102" s="5">
        <f t="shared" si="74"/>
        <v>35.849999999999994</v>
      </c>
      <c r="Y102" s="5">
        <f t="shared" si="75"/>
        <v>35.979999999999997</v>
      </c>
      <c r="Z102" s="5">
        <f t="shared" si="34"/>
        <v>36.4</v>
      </c>
      <c r="AA102" s="5">
        <f t="shared" si="35"/>
        <v>36.379999999999995</v>
      </c>
      <c r="AB102" s="5">
        <f t="shared" si="36"/>
        <v>35.589999999999996</v>
      </c>
      <c r="AC102" s="5">
        <f t="shared" si="37"/>
        <v>36.049999999999997</v>
      </c>
      <c r="AD102" s="5">
        <f t="shared" si="38"/>
        <v>35.159999999999997</v>
      </c>
      <c r="AE102" s="5">
        <f t="shared" si="39"/>
        <v>34.589999999999996</v>
      </c>
      <c r="AF102" s="5">
        <f t="shared" si="40"/>
        <v>33.9</v>
      </c>
      <c r="AG102" s="5">
        <f t="shared" si="41"/>
        <v>32.58</v>
      </c>
      <c r="AH102" s="5">
        <f t="shared" si="42"/>
        <v>32.409999999999997</v>
      </c>
      <c r="AI102" s="15">
        <f t="shared" si="43"/>
        <v>31.799999999999997</v>
      </c>
      <c r="AJ102" s="15">
        <f t="shared" si="44"/>
        <v>32.04</v>
      </c>
      <c r="AK102" s="15">
        <f t="shared" si="45"/>
        <v>32.25</v>
      </c>
      <c r="AL102" s="15">
        <f t="shared" si="46"/>
        <v>32.56</v>
      </c>
      <c r="AM102" s="15">
        <f t="shared" si="47"/>
        <v>32.79</v>
      </c>
      <c r="AN102" s="15">
        <f t="shared" si="77"/>
        <v>33.869999999999997</v>
      </c>
      <c r="AO102" s="15">
        <f t="shared" si="48"/>
        <v>38.94</v>
      </c>
      <c r="AP102" s="15">
        <f t="shared" si="49"/>
        <v>38.769999999999996</v>
      </c>
      <c r="AQ102" s="15">
        <f t="shared" si="50"/>
        <v>38.929999999999993</v>
      </c>
      <c r="AR102" s="15">
        <f t="shared" si="51"/>
        <v>34.519999999999996</v>
      </c>
      <c r="AT102" s="9">
        <v>4.41</v>
      </c>
      <c r="AU102" s="9">
        <v>0.16</v>
      </c>
      <c r="AV102" s="9">
        <v>0.17</v>
      </c>
      <c r="AW102" s="9">
        <v>5.07</v>
      </c>
      <c r="AX102" s="9">
        <v>1.08</v>
      </c>
      <c r="AY102" s="9">
        <v>0.23</v>
      </c>
      <c r="AZ102" s="9">
        <v>0.31</v>
      </c>
      <c r="BA102" s="9">
        <v>0.21</v>
      </c>
      <c r="BB102" s="9">
        <v>0.24</v>
      </c>
      <c r="BC102" s="9">
        <v>0.61</v>
      </c>
      <c r="BD102" s="9">
        <v>0.17</v>
      </c>
      <c r="BE102" s="9">
        <v>1.32</v>
      </c>
      <c r="BF102" s="9">
        <v>0.69</v>
      </c>
      <c r="BG102" s="9">
        <v>0.56999999999999995</v>
      </c>
      <c r="BH102" s="9">
        <v>0.89</v>
      </c>
      <c r="BI102" s="9">
        <v>0.46</v>
      </c>
      <c r="BJ102" s="9">
        <v>0.79</v>
      </c>
      <c r="BK102" s="9">
        <v>0.02</v>
      </c>
      <c r="BL102" s="9">
        <v>0.42</v>
      </c>
      <c r="BM102" s="9">
        <v>0.13</v>
      </c>
      <c r="BN102" s="9">
        <v>1.72</v>
      </c>
      <c r="BO102" s="9">
        <v>0.36</v>
      </c>
      <c r="BP102" s="9">
        <v>0.23</v>
      </c>
      <c r="BQ102" s="9">
        <v>0.1</v>
      </c>
      <c r="BR102" s="9">
        <v>0.14000000000000001</v>
      </c>
      <c r="BS102" s="9">
        <v>0.22</v>
      </c>
      <c r="BT102" s="9">
        <v>1.35</v>
      </c>
      <c r="BU102" s="9">
        <v>0.46</v>
      </c>
      <c r="BV102" s="9">
        <v>0.19</v>
      </c>
      <c r="BW102" s="9">
        <v>0.41</v>
      </c>
      <c r="BX102" s="9">
        <v>0.37</v>
      </c>
      <c r="BY102" s="9">
        <v>0.11</v>
      </c>
      <c r="BZ102" s="9">
        <v>1.67</v>
      </c>
      <c r="CA102" s="9">
        <v>1.49</v>
      </c>
      <c r="CB102" s="9">
        <v>2.5</v>
      </c>
      <c r="CC102" s="15">
        <v>2.2599999999999998</v>
      </c>
      <c r="CD102" s="9">
        <v>1.61</v>
      </c>
      <c r="CE102" s="9">
        <v>2.96</v>
      </c>
    </row>
    <row r="103" spans="1:83" ht="30" customHeight="1" x14ac:dyDescent="0.3">
      <c r="A103" s="3" t="s">
        <v>17</v>
      </c>
      <c r="B103" s="3" t="s">
        <v>10</v>
      </c>
      <c r="C103" s="4" t="s">
        <v>7</v>
      </c>
      <c r="D103" s="5">
        <v>35.82</v>
      </c>
      <c r="E103" s="5">
        <f t="shared" si="57"/>
        <v>31.38</v>
      </c>
      <c r="F103" s="5">
        <f t="shared" si="76"/>
        <v>32.129999999999995</v>
      </c>
      <c r="G103" s="5">
        <f t="shared" si="33"/>
        <v>29.169999999999995</v>
      </c>
      <c r="H103" s="5">
        <f t="shared" si="58"/>
        <v>27.559999999999995</v>
      </c>
      <c r="I103" s="5">
        <f t="shared" si="59"/>
        <v>29.819999999999993</v>
      </c>
      <c r="J103" s="5">
        <f t="shared" si="60"/>
        <v>32.319999999999993</v>
      </c>
      <c r="K103" s="5">
        <f t="shared" si="61"/>
        <v>33.809999999999995</v>
      </c>
      <c r="L103" s="5">
        <f t="shared" si="62"/>
        <v>35.479999999999997</v>
      </c>
      <c r="M103" s="5">
        <f t="shared" si="63"/>
        <v>35.589999999999996</v>
      </c>
      <c r="N103" s="5">
        <f t="shared" si="64"/>
        <v>35.959999999999994</v>
      </c>
      <c r="O103" s="5">
        <f t="shared" si="65"/>
        <v>36.36999999999999</v>
      </c>
      <c r="P103" s="5">
        <f t="shared" si="66"/>
        <v>36.179999999999993</v>
      </c>
      <c r="Q103" s="5">
        <f t="shared" si="67"/>
        <v>35.719999999999992</v>
      </c>
      <c r="R103" s="5">
        <f t="shared" si="68"/>
        <v>34.36999999999999</v>
      </c>
      <c r="S103" s="5">
        <f t="shared" si="69"/>
        <v>34.149999999999991</v>
      </c>
      <c r="T103" s="5">
        <f t="shared" si="70"/>
        <v>34.009999999999991</v>
      </c>
      <c r="U103" s="5">
        <f t="shared" si="71"/>
        <v>33.909999999999989</v>
      </c>
      <c r="V103" s="5">
        <f t="shared" si="72"/>
        <v>34.139999999999986</v>
      </c>
      <c r="W103" s="5">
        <f t="shared" si="73"/>
        <v>34.499999999999986</v>
      </c>
      <c r="X103" s="5">
        <f t="shared" si="74"/>
        <v>36.219999999999985</v>
      </c>
      <c r="Y103" s="5">
        <f t="shared" si="75"/>
        <v>36.349999999999987</v>
      </c>
      <c r="Z103" s="5">
        <f t="shared" si="34"/>
        <v>36.769999999999989</v>
      </c>
      <c r="AA103" s="5">
        <f t="shared" si="35"/>
        <v>36.749999999999986</v>
      </c>
      <c r="AB103" s="5">
        <f t="shared" si="36"/>
        <v>35.969999999999985</v>
      </c>
      <c r="AC103" s="5">
        <f t="shared" si="37"/>
        <v>36.429999999999986</v>
      </c>
      <c r="AD103" s="5">
        <f t="shared" si="38"/>
        <v>35.539999999999985</v>
      </c>
      <c r="AE103" s="5">
        <f t="shared" si="39"/>
        <v>34.969999999999985</v>
      </c>
      <c r="AF103" s="5">
        <f t="shared" si="40"/>
        <v>34.279999999999987</v>
      </c>
      <c r="AG103" s="5">
        <f t="shared" si="41"/>
        <v>32.959999999999987</v>
      </c>
      <c r="AH103" s="5">
        <f t="shared" si="42"/>
        <v>32.789999999999985</v>
      </c>
      <c r="AI103" s="15">
        <f t="shared" si="43"/>
        <v>32.179999999999986</v>
      </c>
      <c r="AJ103" s="15">
        <f t="shared" si="44"/>
        <v>32.419999999999987</v>
      </c>
      <c r="AK103" s="15">
        <f t="shared" si="45"/>
        <v>32.629999999999988</v>
      </c>
      <c r="AL103" s="15">
        <f t="shared" si="46"/>
        <v>32.939999999999991</v>
      </c>
      <c r="AM103" s="15">
        <f t="shared" si="47"/>
        <v>33.169999999999987</v>
      </c>
      <c r="AN103" s="15">
        <f>AM103+AX103</f>
        <v>34.239999999999988</v>
      </c>
      <c r="AO103" s="15">
        <f t="shared" si="48"/>
        <v>39.309999999999988</v>
      </c>
      <c r="AP103" s="15">
        <f t="shared" si="49"/>
        <v>39.139999999999986</v>
      </c>
      <c r="AQ103" s="15">
        <f t="shared" si="50"/>
        <v>39.299999999999983</v>
      </c>
      <c r="AR103" s="15">
        <f t="shared" si="51"/>
        <v>34.889999999999986</v>
      </c>
      <c r="AT103" s="9">
        <v>4.41</v>
      </c>
      <c r="AU103" s="9">
        <v>0.16</v>
      </c>
      <c r="AV103" s="9">
        <v>0.17</v>
      </c>
      <c r="AW103" s="9">
        <v>5.07</v>
      </c>
      <c r="AX103" s="9">
        <v>1.07</v>
      </c>
      <c r="AY103" s="9">
        <v>0.23</v>
      </c>
      <c r="AZ103" s="9">
        <v>0.31</v>
      </c>
      <c r="BA103" s="9">
        <v>0.21</v>
      </c>
      <c r="BB103" s="9">
        <v>0.24</v>
      </c>
      <c r="BC103" s="9">
        <v>0.61</v>
      </c>
      <c r="BD103" s="9">
        <v>0.17</v>
      </c>
      <c r="BE103" s="9">
        <v>1.32</v>
      </c>
      <c r="BF103" s="9">
        <v>0.69</v>
      </c>
      <c r="BG103" s="9">
        <v>0.56999999999999995</v>
      </c>
      <c r="BH103" s="9">
        <v>0.89</v>
      </c>
      <c r="BI103" s="9">
        <v>0.46</v>
      </c>
      <c r="BJ103" s="9">
        <v>0.78</v>
      </c>
      <c r="BK103" s="9">
        <v>0.02</v>
      </c>
      <c r="BL103" s="9">
        <v>0.42</v>
      </c>
      <c r="BM103" s="9">
        <v>0.13</v>
      </c>
      <c r="BN103" s="9">
        <v>1.72</v>
      </c>
      <c r="BO103" s="9">
        <v>0.36</v>
      </c>
      <c r="BP103" s="9">
        <v>0.23</v>
      </c>
      <c r="BQ103" s="9">
        <v>0.1</v>
      </c>
      <c r="BR103" s="9">
        <v>0.14000000000000001</v>
      </c>
      <c r="BS103" s="9">
        <v>0.22</v>
      </c>
      <c r="BT103" s="9">
        <v>1.35</v>
      </c>
      <c r="BU103" s="9">
        <v>0.46</v>
      </c>
      <c r="BV103" s="9">
        <v>0.19</v>
      </c>
      <c r="BW103" s="9">
        <v>0.41</v>
      </c>
      <c r="BX103" s="9">
        <v>0.37</v>
      </c>
      <c r="BY103" s="9">
        <v>0.11</v>
      </c>
      <c r="BZ103" s="9">
        <v>1.67</v>
      </c>
      <c r="CA103" s="9">
        <v>1.49</v>
      </c>
      <c r="CB103" s="9">
        <v>2.5</v>
      </c>
      <c r="CC103" s="15">
        <v>2.2599999999999998</v>
      </c>
      <c r="CD103" s="9">
        <v>1.61</v>
      </c>
      <c r="CE103" s="9">
        <v>2.96</v>
      </c>
    </row>
    <row r="104" spans="1:83" ht="30" customHeight="1" x14ac:dyDescent="0.3">
      <c r="A104" s="3" t="s">
        <v>17</v>
      </c>
      <c r="B104" s="3" t="s">
        <v>11</v>
      </c>
      <c r="C104" s="4" t="s">
        <v>7</v>
      </c>
      <c r="D104" s="5">
        <v>35.979999999999997</v>
      </c>
      <c r="E104" s="5">
        <f t="shared" si="57"/>
        <v>31.539999999999996</v>
      </c>
      <c r="F104" s="5">
        <f t="shared" si="76"/>
        <v>32.289999999999992</v>
      </c>
      <c r="G104" s="5">
        <f t="shared" si="33"/>
        <v>29.329999999999991</v>
      </c>
      <c r="H104" s="5">
        <f t="shared" si="58"/>
        <v>27.719999999999992</v>
      </c>
      <c r="I104" s="5">
        <f t="shared" si="59"/>
        <v>29.97999999999999</v>
      </c>
      <c r="J104" s="5">
        <f t="shared" si="60"/>
        <v>32.47999999999999</v>
      </c>
      <c r="K104" s="5">
        <f t="shared" si="61"/>
        <v>33.969999999999992</v>
      </c>
      <c r="L104" s="5">
        <f t="shared" si="62"/>
        <v>35.639999999999993</v>
      </c>
      <c r="M104" s="5">
        <f t="shared" si="63"/>
        <v>35.749999999999993</v>
      </c>
      <c r="N104" s="5">
        <f t="shared" si="64"/>
        <v>36.11999999999999</v>
      </c>
      <c r="O104" s="5">
        <f t="shared" si="65"/>
        <v>36.529999999999987</v>
      </c>
      <c r="P104" s="5">
        <f t="shared" si="66"/>
        <v>36.339999999999989</v>
      </c>
      <c r="Q104" s="5">
        <f t="shared" si="67"/>
        <v>35.879999999999988</v>
      </c>
      <c r="R104" s="5">
        <f t="shared" si="68"/>
        <v>34.529999999999987</v>
      </c>
      <c r="S104" s="5">
        <f t="shared" si="69"/>
        <v>34.309999999999988</v>
      </c>
      <c r="T104" s="5">
        <f t="shared" si="70"/>
        <v>34.169999999999987</v>
      </c>
      <c r="U104" s="5">
        <f t="shared" si="71"/>
        <v>34.069999999999986</v>
      </c>
      <c r="V104" s="5">
        <f t="shared" si="72"/>
        <v>34.299999999999983</v>
      </c>
      <c r="W104" s="5">
        <f t="shared" si="73"/>
        <v>34.659999999999982</v>
      </c>
      <c r="X104" s="5">
        <f t="shared" si="74"/>
        <v>36.379999999999981</v>
      </c>
      <c r="Y104" s="5">
        <f t="shared" si="75"/>
        <v>36.509999999999984</v>
      </c>
      <c r="Z104" s="5">
        <f t="shared" si="34"/>
        <v>36.929999999999986</v>
      </c>
      <c r="AA104" s="5">
        <f t="shared" si="35"/>
        <v>36.909999999999982</v>
      </c>
      <c r="AB104" s="5">
        <f t="shared" si="36"/>
        <v>36.119999999999983</v>
      </c>
      <c r="AC104" s="5">
        <f t="shared" si="37"/>
        <v>36.579999999999984</v>
      </c>
      <c r="AD104" s="5">
        <f t="shared" si="38"/>
        <v>35.689999999999984</v>
      </c>
      <c r="AE104" s="5">
        <f t="shared" si="39"/>
        <v>35.119999999999983</v>
      </c>
      <c r="AF104" s="5">
        <f t="shared" si="40"/>
        <v>34.429999999999986</v>
      </c>
      <c r="AG104" s="5">
        <f t="shared" si="41"/>
        <v>33.109999999999985</v>
      </c>
      <c r="AH104" s="5">
        <f t="shared" si="42"/>
        <v>32.939999999999984</v>
      </c>
      <c r="AI104" s="15">
        <f t="shared" si="43"/>
        <v>32.329999999999984</v>
      </c>
      <c r="AJ104" s="15">
        <f t="shared" si="44"/>
        <v>32.569999999999986</v>
      </c>
      <c r="AK104" s="15">
        <f t="shared" si="45"/>
        <v>32.779999999999987</v>
      </c>
      <c r="AL104" s="15">
        <f t="shared" si="46"/>
        <v>33.089999999999989</v>
      </c>
      <c r="AM104" s="15">
        <f t="shared" si="47"/>
        <v>33.319999999999986</v>
      </c>
      <c r="AN104" s="15">
        <f t="shared" ref="AN104:AN106" si="78">AM104+AX104</f>
        <v>34.399999999999984</v>
      </c>
      <c r="AO104" s="15">
        <f t="shared" si="48"/>
        <v>39.469999999999985</v>
      </c>
      <c r="AP104" s="15">
        <f t="shared" si="49"/>
        <v>39.299999999999983</v>
      </c>
      <c r="AQ104" s="15">
        <f t="shared" si="50"/>
        <v>39.45999999999998</v>
      </c>
      <c r="AR104" s="15">
        <f t="shared" si="51"/>
        <v>35.049999999999983</v>
      </c>
      <c r="AT104" s="9">
        <v>4.41</v>
      </c>
      <c r="AU104" s="9">
        <v>0.16</v>
      </c>
      <c r="AV104" s="9">
        <v>0.17</v>
      </c>
      <c r="AW104" s="9">
        <v>5.07</v>
      </c>
      <c r="AX104" s="9">
        <v>1.08</v>
      </c>
      <c r="AY104" s="9">
        <v>0.23</v>
      </c>
      <c r="AZ104" s="9">
        <v>0.31</v>
      </c>
      <c r="BA104" s="9">
        <v>0.21</v>
      </c>
      <c r="BB104" s="9">
        <v>0.24</v>
      </c>
      <c r="BC104" s="9">
        <v>0.61</v>
      </c>
      <c r="BD104" s="9">
        <v>0.17</v>
      </c>
      <c r="BE104" s="9">
        <v>1.32</v>
      </c>
      <c r="BF104" s="9">
        <v>0.69</v>
      </c>
      <c r="BG104" s="9">
        <v>0.56999999999999995</v>
      </c>
      <c r="BH104" s="9">
        <v>0.89</v>
      </c>
      <c r="BI104" s="9">
        <v>0.46</v>
      </c>
      <c r="BJ104" s="9">
        <v>0.79</v>
      </c>
      <c r="BK104" s="9">
        <v>0.02</v>
      </c>
      <c r="BL104" s="9">
        <v>0.42</v>
      </c>
      <c r="BM104" s="9">
        <v>0.13</v>
      </c>
      <c r="BN104" s="9">
        <v>1.72</v>
      </c>
      <c r="BO104" s="9">
        <v>0.36</v>
      </c>
      <c r="BP104" s="9">
        <v>0.23</v>
      </c>
      <c r="BQ104" s="9">
        <v>0.1</v>
      </c>
      <c r="BR104" s="9">
        <v>0.14000000000000001</v>
      </c>
      <c r="BS104" s="9">
        <v>0.22</v>
      </c>
      <c r="BT104" s="9">
        <v>1.35</v>
      </c>
      <c r="BU104" s="9">
        <v>0.46</v>
      </c>
      <c r="BV104" s="9">
        <v>0.19</v>
      </c>
      <c r="BW104" s="9">
        <v>0.41</v>
      </c>
      <c r="BX104" s="9">
        <v>0.37</v>
      </c>
      <c r="BY104" s="9">
        <v>0.11</v>
      </c>
      <c r="BZ104" s="9">
        <v>1.67</v>
      </c>
      <c r="CA104" s="9">
        <v>1.49</v>
      </c>
      <c r="CB104" s="9">
        <v>2.5</v>
      </c>
      <c r="CC104" s="15">
        <v>2.2599999999999998</v>
      </c>
      <c r="CD104" s="9">
        <v>1.61</v>
      </c>
      <c r="CE104" s="9">
        <v>2.96</v>
      </c>
    </row>
    <row r="105" spans="1:83" ht="30" customHeight="1" x14ac:dyDescent="0.3">
      <c r="A105" s="3" t="s">
        <v>17</v>
      </c>
      <c r="B105" s="3" t="s">
        <v>12</v>
      </c>
      <c r="C105" s="4" t="s">
        <v>7</v>
      </c>
      <c r="D105" s="5">
        <v>35.799999999999997</v>
      </c>
      <c r="E105" s="5">
        <f t="shared" si="57"/>
        <v>31.359999999999996</v>
      </c>
      <c r="F105" s="5">
        <f t="shared" si="76"/>
        <v>32.11</v>
      </c>
      <c r="G105" s="5">
        <f t="shared" si="33"/>
        <v>29.15</v>
      </c>
      <c r="H105" s="5">
        <f t="shared" si="58"/>
        <v>27.54</v>
      </c>
      <c r="I105" s="5">
        <f t="shared" si="59"/>
        <v>29.799999999999997</v>
      </c>
      <c r="J105" s="5">
        <f t="shared" si="60"/>
        <v>32.299999999999997</v>
      </c>
      <c r="K105" s="5">
        <f t="shared" si="61"/>
        <v>33.79</v>
      </c>
      <c r="L105" s="5">
        <f t="shared" si="62"/>
        <v>35.46</v>
      </c>
      <c r="M105" s="5">
        <f t="shared" si="63"/>
        <v>35.57</v>
      </c>
      <c r="N105" s="5">
        <f t="shared" si="64"/>
        <v>35.94</v>
      </c>
      <c r="O105" s="5">
        <f t="shared" si="65"/>
        <v>36.349999999999994</v>
      </c>
      <c r="P105" s="5">
        <f t="shared" si="66"/>
        <v>36.159999999999997</v>
      </c>
      <c r="Q105" s="5">
        <f t="shared" si="67"/>
        <v>35.699999999999996</v>
      </c>
      <c r="R105" s="5">
        <f t="shared" si="68"/>
        <v>34.349999999999994</v>
      </c>
      <c r="S105" s="5">
        <f t="shared" si="69"/>
        <v>34.129999999999995</v>
      </c>
      <c r="T105" s="5">
        <f t="shared" si="70"/>
        <v>33.989999999999995</v>
      </c>
      <c r="U105" s="5">
        <f t="shared" si="71"/>
        <v>33.889999999999993</v>
      </c>
      <c r="V105" s="5">
        <f t="shared" si="72"/>
        <v>34.11999999999999</v>
      </c>
      <c r="W105" s="5">
        <f t="shared" si="73"/>
        <v>34.47999999999999</v>
      </c>
      <c r="X105" s="5">
        <f t="shared" si="74"/>
        <v>36.199999999999989</v>
      </c>
      <c r="Y105" s="5">
        <f t="shared" si="75"/>
        <v>36.329999999999991</v>
      </c>
      <c r="Z105" s="5">
        <f t="shared" si="34"/>
        <v>36.749999999999993</v>
      </c>
      <c r="AA105" s="5">
        <f t="shared" si="35"/>
        <v>36.72999999999999</v>
      </c>
      <c r="AB105" s="5">
        <f t="shared" si="36"/>
        <v>35.939999999999991</v>
      </c>
      <c r="AC105" s="5">
        <f t="shared" si="37"/>
        <v>36.399999999999991</v>
      </c>
      <c r="AD105" s="5">
        <f t="shared" si="38"/>
        <v>35.509999999999991</v>
      </c>
      <c r="AE105" s="5">
        <f t="shared" si="39"/>
        <v>34.939999999999991</v>
      </c>
      <c r="AF105" s="5">
        <f t="shared" si="40"/>
        <v>34.249999999999993</v>
      </c>
      <c r="AG105" s="5">
        <f t="shared" si="41"/>
        <v>32.929999999999993</v>
      </c>
      <c r="AH105" s="5">
        <f t="shared" si="42"/>
        <v>32.759999999999991</v>
      </c>
      <c r="AI105" s="15">
        <f t="shared" si="43"/>
        <v>32.149999999999991</v>
      </c>
      <c r="AJ105" s="15">
        <f t="shared" si="44"/>
        <v>32.389999999999993</v>
      </c>
      <c r="AK105" s="15">
        <f t="shared" si="45"/>
        <v>32.599999999999994</v>
      </c>
      <c r="AL105" s="15">
        <f t="shared" si="46"/>
        <v>32.909999999999997</v>
      </c>
      <c r="AM105" s="15">
        <f t="shared" si="47"/>
        <v>33.139999999999993</v>
      </c>
      <c r="AN105" s="15">
        <f t="shared" si="78"/>
        <v>34.219999999999992</v>
      </c>
      <c r="AO105" s="15">
        <f t="shared" si="48"/>
        <v>39.289999999999992</v>
      </c>
      <c r="AP105" s="15">
        <f t="shared" si="49"/>
        <v>39.11999999999999</v>
      </c>
      <c r="AQ105" s="15">
        <f t="shared" si="50"/>
        <v>39.279999999999987</v>
      </c>
      <c r="AR105" s="15">
        <f t="shared" si="51"/>
        <v>34.86999999999999</v>
      </c>
      <c r="AT105" s="9">
        <v>4.41</v>
      </c>
      <c r="AU105" s="9">
        <v>0.16</v>
      </c>
      <c r="AV105" s="9">
        <v>0.17</v>
      </c>
      <c r="AW105" s="9">
        <v>5.07</v>
      </c>
      <c r="AX105" s="9">
        <v>1.08</v>
      </c>
      <c r="AY105" s="9">
        <v>0.23</v>
      </c>
      <c r="AZ105" s="9">
        <v>0.31</v>
      </c>
      <c r="BA105" s="9">
        <v>0.21</v>
      </c>
      <c r="BB105" s="9">
        <v>0.24</v>
      </c>
      <c r="BC105" s="9">
        <v>0.61</v>
      </c>
      <c r="BD105" s="9">
        <v>0.17</v>
      </c>
      <c r="BE105" s="9">
        <v>1.32</v>
      </c>
      <c r="BF105" s="9">
        <v>0.69</v>
      </c>
      <c r="BG105" s="9">
        <v>0.56999999999999995</v>
      </c>
      <c r="BH105" s="9">
        <v>0.89</v>
      </c>
      <c r="BI105" s="9">
        <v>0.46</v>
      </c>
      <c r="BJ105" s="9">
        <v>0.79</v>
      </c>
      <c r="BK105" s="9">
        <v>0.02</v>
      </c>
      <c r="BL105" s="9">
        <v>0.42</v>
      </c>
      <c r="BM105" s="9">
        <v>0.13</v>
      </c>
      <c r="BN105" s="9">
        <v>1.72</v>
      </c>
      <c r="BO105" s="9">
        <v>0.36</v>
      </c>
      <c r="BP105" s="9">
        <v>0.23</v>
      </c>
      <c r="BQ105" s="9">
        <v>0.1</v>
      </c>
      <c r="BR105" s="9">
        <v>0.14000000000000001</v>
      </c>
      <c r="BS105" s="9">
        <v>0.22</v>
      </c>
      <c r="BT105" s="9">
        <v>1.35</v>
      </c>
      <c r="BU105" s="9">
        <v>0.46</v>
      </c>
      <c r="BV105" s="9">
        <v>0.19</v>
      </c>
      <c r="BW105" s="9">
        <v>0.41</v>
      </c>
      <c r="BX105" s="9">
        <v>0.37</v>
      </c>
      <c r="BY105" s="9">
        <v>0.11</v>
      </c>
      <c r="BZ105" s="9">
        <v>1.67</v>
      </c>
      <c r="CA105" s="9">
        <v>1.49</v>
      </c>
      <c r="CB105" s="9">
        <v>2.5</v>
      </c>
      <c r="CC105" s="15">
        <v>2.2599999999999998</v>
      </c>
      <c r="CD105" s="9">
        <v>1.61</v>
      </c>
      <c r="CE105" s="9">
        <v>2.96</v>
      </c>
    </row>
    <row r="106" spans="1:83" ht="30" customHeight="1" x14ac:dyDescent="0.3">
      <c r="A106" s="3" t="s">
        <v>17</v>
      </c>
      <c r="B106" s="3" t="s">
        <v>13</v>
      </c>
      <c r="C106" s="4" t="s">
        <v>7</v>
      </c>
      <c r="D106" s="5">
        <v>35.79</v>
      </c>
      <c r="E106" s="5">
        <f t="shared" si="57"/>
        <v>31.349999999999998</v>
      </c>
      <c r="F106" s="5">
        <f t="shared" si="76"/>
        <v>32.099999999999994</v>
      </c>
      <c r="G106" s="5">
        <f t="shared" ref="G106:G108" si="79">F106-CE106</f>
        <v>29.139999999999993</v>
      </c>
      <c r="H106" s="5">
        <f t="shared" si="58"/>
        <v>27.529999999999994</v>
      </c>
      <c r="I106" s="5">
        <f t="shared" si="59"/>
        <v>29.789999999999992</v>
      </c>
      <c r="J106" s="5">
        <f t="shared" si="60"/>
        <v>32.289999999999992</v>
      </c>
      <c r="K106" s="5">
        <f t="shared" si="61"/>
        <v>33.779999999999994</v>
      </c>
      <c r="L106" s="5">
        <f t="shared" si="62"/>
        <v>35.449999999999996</v>
      </c>
      <c r="M106" s="5">
        <f t="shared" si="63"/>
        <v>35.559999999999995</v>
      </c>
      <c r="N106" s="5">
        <f t="shared" si="64"/>
        <v>35.929999999999993</v>
      </c>
      <c r="O106" s="5">
        <f t="shared" si="65"/>
        <v>36.339999999999989</v>
      </c>
      <c r="P106" s="5">
        <f t="shared" si="66"/>
        <v>36.149999999999991</v>
      </c>
      <c r="Q106" s="5">
        <f t="shared" si="67"/>
        <v>35.689999999999991</v>
      </c>
      <c r="R106" s="5">
        <f t="shared" si="68"/>
        <v>34.339999999999989</v>
      </c>
      <c r="S106" s="5">
        <f t="shared" si="69"/>
        <v>34.11999999999999</v>
      </c>
      <c r="T106" s="5">
        <f t="shared" si="70"/>
        <v>33.97999999999999</v>
      </c>
      <c r="U106" s="5">
        <f t="shared" si="71"/>
        <v>33.879999999999988</v>
      </c>
      <c r="V106" s="5">
        <f t="shared" si="72"/>
        <v>34.109999999999985</v>
      </c>
      <c r="W106" s="5">
        <f t="shared" si="73"/>
        <v>34.469999999999985</v>
      </c>
      <c r="X106" s="5">
        <f t="shared" si="74"/>
        <v>36.189999999999984</v>
      </c>
      <c r="Y106" s="5">
        <f t="shared" si="75"/>
        <v>36.319999999999986</v>
      </c>
      <c r="Z106" s="5">
        <f t="shared" si="34"/>
        <v>36.739999999999988</v>
      </c>
      <c r="AA106" s="5">
        <f t="shared" si="35"/>
        <v>36.719999999999985</v>
      </c>
      <c r="AB106" s="5">
        <f t="shared" si="36"/>
        <v>35.929999999999986</v>
      </c>
      <c r="AC106" s="5">
        <f t="shared" si="37"/>
        <v>36.389999999999986</v>
      </c>
      <c r="AD106" s="5">
        <f t="shared" si="38"/>
        <v>35.499999999999986</v>
      </c>
      <c r="AE106" s="5">
        <f t="shared" si="39"/>
        <v>34.929999999999986</v>
      </c>
      <c r="AF106" s="5">
        <f t="shared" si="40"/>
        <v>34.239999999999988</v>
      </c>
      <c r="AG106" s="5">
        <f t="shared" si="41"/>
        <v>32.919999999999987</v>
      </c>
      <c r="AH106" s="5">
        <f t="shared" si="42"/>
        <v>32.749999999999986</v>
      </c>
      <c r="AI106" s="15">
        <f t="shared" si="43"/>
        <v>32.139999999999986</v>
      </c>
      <c r="AJ106" s="15">
        <f t="shared" si="44"/>
        <v>32.379999999999988</v>
      </c>
      <c r="AK106" s="15">
        <f t="shared" si="45"/>
        <v>32.589999999999989</v>
      </c>
      <c r="AL106" s="15">
        <f t="shared" si="46"/>
        <v>32.899999999999991</v>
      </c>
      <c r="AM106" s="15">
        <f t="shared" si="47"/>
        <v>33.129999999999988</v>
      </c>
      <c r="AN106" s="15">
        <f t="shared" si="78"/>
        <v>34.209999999999987</v>
      </c>
      <c r="AO106" s="15">
        <f t="shared" si="48"/>
        <v>39.279999999999987</v>
      </c>
      <c r="AP106" s="15">
        <f t="shared" si="49"/>
        <v>39.109999999999985</v>
      </c>
      <c r="AQ106" s="15">
        <f t="shared" si="50"/>
        <v>39.269999999999982</v>
      </c>
      <c r="AR106" s="15">
        <f t="shared" si="51"/>
        <v>34.859999999999985</v>
      </c>
      <c r="AT106" s="9">
        <v>4.41</v>
      </c>
      <c r="AU106" s="9">
        <v>0.16</v>
      </c>
      <c r="AV106" s="9">
        <v>0.17</v>
      </c>
      <c r="AW106" s="9">
        <v>5.07</v>
      </c>
      <c r="AX106" s="9">
        <v>1.08</v>
      </c>
      <c r="AY106" s="9">
        <v>0.23</v>
      </c>
      <c r="AZ106" s="9">
        <v>0.31</v>
      </c>
      <c r="BA106" s="9">
        <v>0.21</v>
      </c>
      <c r="BB106" s="9">
        <v>0.24</v>
      </c>
      <c r="BC106" s="9">
        <v>0.61</v>
      </c>
      <c r="BD106" s="9">
        <v>0.17</v>
      </c>
      <c r="BE106" s="9">
        <v>1.32</v>
      </c>
      <c r="BF106" s="9">
        <v>0.69</v>
      </c>
      <c r="BG106" s="9">
        <v>0.56999999999999995</v>
      </c>
      <c r="BH106" s="9">
        <v>0.89</v>
      </c>
      <c r="BI106" s="9">
        <v>0.46</v>
      </c>
      <c r="BJ106" s="9">
        <v>0.79</v>
      </c>
      <c r="BK106" s="9">
        <v>0.02</v>
      </c>
      <c r="BL106" s="9">
        <v>0.42</v>
      </c>
      <c r="BM106" s="9">
        <v>0.13</v>
      </c>
      <c r="BN106" s="9">
        <v>1.72</v>
      </c>
      <c r="BO106" s="9">
        <v>0.36</v>
      </c>
      <c r="BP106" s="9">
        <v>0.23</v>
      </c>
      <c r="BQ106" s="9">
        <v>0.1</v>
      </c>
      <c r="BR106" s="9">
        <v>0.14000000000000001</v>
      </c>
      <c r="BS106" s="9">
        <v>0.22</v>
      </c>
      <c r="BT106" s="9">
        <v>1.35</v>
      </c>
      <c r="BU106" s="9">
        <v>0.46</v>
      </c>
      <c r="BV106" s="9">
        <v>0.19</v>
      </c>
      <c r="BW106" s="9">
        <v>0.41</v>
      </c>
      <c r="BX106" s="9">
        <v>0.37</v>
      </c>
      <c r="BY106" s="9">
        <v>0.11</v>
      </c>
      <c r="BZ106" s="9">
        <v>1.67</v>
      </c>
      <c r="CA106" s="9">
        <v>1.49</v>
      </c>
      <c r="CB106" s="9">
        <v>2.5</v>
      </c>
      <c r="CC106" s="15">
        <v>2.2599999999999998</v>
      </c>
      <c r="CD106" s="9">
        <v>1.61</v>
      </c>
      <c r="CE106" s="9">
        <v>2.96</v>
      </c>
    </row>
    <row r="107" spans="1:83" ht="30" customHeight="1" x14ac:dyDescent="0.3">
      <c r="A107" s="3" t="s">
        <v>17</v>
      </c>
      <c r="B107" s="3" t="s">
        <v>14</v>
      </c>
      <c r="C107" s="4" t="s">
        <v>7</v>
      </c>
      <c r="D107" s="5">
        <v>35.869999999999997</v>
      </c>
      <c r="E107" s="5">
        <f t="shared" si="57"/>
        <v>31.429999999999996</v>
      </c>
      <c r="F107" s="5">
        <f t="shared" si="76"/>
        <v>32.179999999999993</v>
      </c>
      <c r="G107" s="5">
        <f t="shared" si="79"/>
        <v>29.219999999999992</v>
      </c>
      <c r="H107" s="5">
        <f t="shared" si="58"/>
        <v>27.609999999999992</v>
      </c>
      <c r="I107" s="5">
        <f t="shared" si="59"/>
        <v>29.86999999999999</v>
      </c>
      <c r="J107" s="5">
        <f t="shared" si="60"/>
        <v>32.36999999999999</v>
      </c>
      <c r="K107" s="5">
        <f t="shared" si="61"/>
        <v>33.859999999999992</v>
      </c>
      <c r="L107" s="5">
        <f t="shared" si="62"/>
        <v>35.529999999999994</v>
      </c>
      <c r="M107" s="5">
        <f t="shared" si="63"/>
        <v>35.639999999999993</v>
      </c>
      <c r="N107" s="5">
        <f t="shared" si="64"/>
        <v>36.009999999999991</v>
      </c>
      <c r="O107" s="5">
        <f t="shared" si="65"/>
        <v>36.419999999999987</v>
      </c>
      <c r="P107" s="5">
        <f t="shared" si="66"/>
        <v>36.22999999999999</v>
      </c>
      <c r="Q107" s="5">
        <f t="shared" si="67"/>
        <v>35.769999999999989</v>
      </c>
      <c r="R107" s="5">
        <f t="shared" si="68"/>
        <v>34.419999999999987</v>
      </c>
      <c r="S107" s="5">
        <f t="shared" si="69"/>
        <v>34.199999999999989</v>
      </c>
      <c r="T107" s="5">
        <f t="shared" si="70"/>
        <v>34.059999999999988</v>
      </c>
      <c r="U107" s="5">
        <f t="shared" si="71"/>
        <v>33.959999999999987</v>
      </c>
      <c r="V107" s="5">
        <f t="shared" si="72"/>
        <v>34.189999999999984</v>
      </c>
      <c r="W107" s="5">
        <f t="shared" si="73"/>
        <v>34.549999999999983</v>
      </c>
      <c r="X107" s="5">
        <f t="shared" si="74"/>
        <v>36.269999999999982</v>
      </c>
      <c r="Y107" s="5">
        <f t="shared" si="75"/>
        <v>36.399999999999984</v>
      </c>
      <c r="Z107" s="5">
        <f t="shared" si="34"/>
        <v>36.819999999999986</v>
      </c>
      <c r="AA107" s="5">
        <f t="shared" si="35"/>
        <v>36.799999999999983</v>
      </c>
      <c r="AB107" s="5">
        <f t="shared" si="36"/>
        <v>36.019999999999982</v>
      </c>
      <c r="AC107" s="5">
        <f t="shared" si="37"/>
        <v>36.479999999999983</v>
      </c>
      <c r="AD107" s="5">
        <f t="shared" si="38"/>
        <v>35.589999999999982</v>
      </c>
      <c r="AE107" s="5">
        <f t="shared" si="39"/>
        <v>35.019999999999982</v>
      </c>
      <c r="AF107" s="5">
        <f t="shared" si="40"/>
        <v>34.329999999999984</v>
      </c>
      <c r="AG107" s="5">
        <f t="shared" si="41"/>
        <v>33.009999999999984</v>
      </c>
      <c r="AH107" s="5">
        <f t="shared" si="42"/>
        <v>32.839999999999982</v>
      </c>
      <c r="AI107" s="15">
        <f t="shared" si="43"/>
        <v>32.229999999999983</v>
      </c>
      <c r="AJ107" s="15">
        <f t="shared" si="44"/>
        <v>32.469999999999985</v>
      </c>
      <c r="AK107" s="15">
        <f t="shared" si="45"/>
        <v>32.679999999999986</v>
      </c>
      <c r="AL107" s="15">
        <f t="shared" si="46"/>
        <v>32.989999999999988</v>
      </c>
      <c r="AM107" s="15">
        <f t="shared" si="47"/>
        <v>33.219999999999985</v>
      </c>
      <c r="AN107" s="15">
        <f t="shared" ref="AN107:AN108" si="80">AM107+AX107</f>
        <v>34.289999999999985</v>
      </c>
      <c r="AO107" s="15">
        <f t="shared" si="48"/>
        <v>39.359999999999985</v>
      </c>
      <c r="AP107" s="15">
        <f t="shared" si="49"/>
        <v>39.189999999999984</v>
      </c>
      <c r="AQ107" s="15">
        <f t="shared" si="50"/>
        <v>39.34999999999998</v>
      </c>
      <c r="AR107" s="15">
        <f t="shared" si="51"/>
        <v>34.939999999999984</v>
      </c>
      <c r="AT107" s="9">
        <v>4.41</v>
      </c>
      <c r="AU107" s="9">
        <v>0.16</v>
      </c>
      <c r="AV107" s="9">
        <v>0.17</v>
      </c>
      <c r="AW107" s="9">
        <v>5.07</v>
      </c>
      <c r="AX107" s="9">
        <v>1.07</v>
      </c>
      <c r="AY107" s="9">
        <v>0.23</v>
      </c>
      <c r="AZ107" s="9">
        <v>0.31</v>
      </c>
      <c r="BA107" s="9">
        <v>0.21</v>
      </c>
      <c r="BB107" s="9">
        <v>0.24</v>
      </c>
      <c r="BC107" s="9">
        <v>0.61</v>
      </c>
      <c r="BD107" s="9">
        <v>0.17</v>
      </c>
      <c r="BE107" s="9">
        <v>1.32</v>
      </c>
      <c r="BF107" s="9">
        <v>0.69</v>
      </c>
      <c r="BG107" s="9">
        <v>0.56999999999999995</v>
      </c>
      <c r="BH107" s="9">
        <v>0.89</v>
      </c>
      <c r="BI107" s="9">
        <v>0.46</v>
      </c>
      <c r="BJ107" s="9">
        <v>0.78</v>
      </c>
      <c r="BK107" s="9">
        <v>0.02</v>
      </c>
      <c r="BL107" s="9">
        <v>0.42</v>
      </c>
      <c r="BM107" s="9">
        <v>0.13</v>
      </c>
      <c r="BN107" s="9">
        <v>1.72</v>
      </c>
      <c r="BO107" s="9">
        <v>0.36</v>
      </c>
      <c r="BP107" s="9">
        <v>0.23</v>
      </c>
      <c r="BQ107" s="9">
        <v>0.1</v>
      </c>
      <c r="BR107" s="9">
        <v>0.14000000000000001</v>
      </c>
      <c r="BS107" s="9">
        <v>0.22</v>
      </c>
      <c r="BT107" s="9">
        <v>1.35</v>
      </c>
      <c r="BU107" s="9">
        <v>0.46</v>
      </c>
      <c r="BV107" s="9">
        <v>0.19</v>
      </c>
      <c r="BW107" s="9">
        <v>0.41</v>
      </c>
      <c r="BX107" s="9">
        <v>0.37</v>
      </c>
      <c r="BY107" s="9">
        <v>0.11</v>
      </c>
      <c r="BZ107" s="9">
        <v>1.67</v>
      </c>
      <c r="CA107" s="9">
        <v>1.49</v>
      </c>
      <c r="CB107" s="9">
        <v>2.5</v>
      </c>
      <c r="CC107" s="15">
        <v>2.2599999999999998</v>
      </c>
      <c r="CD107" s="9">
        <v>1.61</v>
      </c>
      <c r="CE107" s="9">
        <v>2.96</v>
      </c>
    </row>
    <row r="108" spans="1:83" ht="30" customHeight="1" x14ac:dyDescent="0.3">
      <c r="A108" s="3" t="s">
        <v>17</v>
      </c>
      <c r="B108" s="3" t="s">
        <v>15</v>
      </c>
      <c r="C108" s="4" t="s">
        <v>7</v>
      </c>
      <c r="D108" s="5">
        <v>35.74</v>
      </c>
      <c r="E108" s="5">
        <f t="shared" si="57"/>
        <v>31.3</v>
      </c>
      <c r="F108" s="5">
        <f t="shared" si="76"/>
        <v>32.049999999999997</v>
      </c>
      <c r="G108" s="5">
        <f t="shared" si="79"/>
        <v>29.089999999999996</v>
      </c>
      <c r="H108" s="5">
        <f t="shared" si="58"/>
        <v>27.479999999999997</v>
      </c>
      <c r="I108" s="5">
        <f t="shared" si="59"/>
        <v>29.739999999999995</v>
      </c>
      <c r="J108" s="5">
        <f t="shared" si="60"/>
        <v>32.239999999999995</v>
      </c>
      <c r="K108" s="5">
        <f t="shared" si="61"/>
        <v>33.729999999999997</v>
      </c>
      <c r="L108" s="5">
        <f t="shared" si="62"/>
        <v>35.4</v>
      </c>
      <c r="M108" s="5">
        <f t="shared" si="63"/>
        <v>35.51</v>
      </c>
      <c r="N108" s="5">
        <f t="shared" si="64"/>
        <v>35.879999999999995</v>
      </c>
      <c r="O108" s="5">
        <f t="shared" si="65"/>
        <v>36.289999999999992</v>
      </c>
      <c r="P108" s="5">
        <f t="shared" si="66"/>
        <v>36.099999999999994</v>
      </c>
      <c r="Q108" s="5">
        <f t="shared" si="67"/>
        <v>35.639999999999993</v>
      </c>
      <c r="R108" s="5">
        <f t="shared" si="68"/>
        <v>34.289999999999992</v>
      </c>
      <c r="S108" s="5">
        <f t="shared" si="69"/>
        <v>34.069999999999993</v>
      </c>
      <c r="T108" s="5">
        <f t="shared" si="70"/>
        <v>33.929999999999993</v>
      </c>
      <c r="U108" s="5">
        <f t="shared" si="71"/>
        <v>33.829999999999991</v>
      </c>
      <c r="V108" s="5">
        <f t="shared" si="72"/>
        <v>34.059999999999988</v>
      </c>
      <c r="W108" s="5">
        <f t="shared" si="73"/>
        <v>34.419999999999987</v>
      </c>
      <c r="X108" s="5">
        <f t="shared" si="74"/>
        <v>36.139999999999986</v>
      </c>
      <c r="Y108" s="5">
        <f t="shared" si="75"/>
        <v>36.269999999999989</v>
      </c>
      <c r="Z108" s="5">
        <f t="shared" si="34"/>
        <v>36.689999999999991</v>
      </c>
      <c r="AA108" s="5">
        <f t="shared" si="35"/>
        <v>36.669999999999987</v>
      </c>
      <c r="AB108" s="5">
        <f t="shared" si="36"/>
        <v>35.889999999999986</v>
      </c>
      <c r="AC108" s="5">
        <f t="shared" si="37"/>
        <v>36.349999999999987</v>
      </c>
      <c r="AD108" s="5">
        <f t="shared" si="38"/>
        <v>35.459999999999987</v>
      </c>
      <c r="AE108" s="5">
        <f t="shared" si="39"/>
        <v>34.889999999999986</v>
      </c>
      <c r="AF108" s="5">
        <f t="shared" si="40"/>
        <v>34.199999999999989</v>
      </c>
      <c r="AG108" s="5">
        <f t="shared" si="41"/>
        <v>32.879999999999988</v>
      </c>
      <c r="AH108" s="5">
        <f t="shared" si="42"/>
        <v>32.709999999999987</v>
      </c>
      <c r="AI108" s="15">
        <f t="shared" si="43"/>
        <v>32.099999999999987</v>
      </c>
      <c r="AJ108" s="15">
        <f t="shared" si="44"/>
        <v>32.339999999999989</v>
      </c>
      <c r="AK108" s="15">
        <f t="shared" si="45"/>
        <v>32.54999999999999</v>
      </c>
      <c r="AL108" s="15">
        <f t="shared" si="46"/>
        <v>32.859999999999992</v>
      </c>
      <c r="AM108" s="15">
        <f t="shared" si="47"/>
        <v>33.089999999999989</v>
      </c>
      <c r="AN108" s="15">
        <f t="shared" si="80"/>
        <v>34.159999999999989</v>
      </c>
      <c r="AO108" s="15">
        <f t="shared" si="48"/>
        <v>39.22999999999999</v>
      </c>
      <c r="AP108" s="15">
        <f t="shared" si="49"/>
        <v>39.059999999999988</v>
      </c>
      <c r="AQ108" s="15">
        <f t="shared" si="50"/>
        <v>39.219999999999985</v>
      </c>
      <c r="AR108" s="15">
        <f t="shared" si="51"/>
        <v>34.809999999999988</v>
      </c>
      <c r="AT108" s="9">
        <v>4.41</v>
      </c>
      <c r="AU108" s="9">
        <v>0.16</v>
      </c>
      <c r="AV108" s="9">
        <v>0.17</v>
      </c>
      <c r="AW108" s="9">
        <v>5.07</v>
      </c>
      <c r="AX108" s="9">
        <v>1.07</v>
      </c>
      <c r="AY108" s="9">
        <v>0.23</v>
      </c>
      <c r="AZ108" s="9">
        <v>0.31</v>
      </c>
      <c r="BA108" s="9">
        <v>0.21</v>
      </c>
      <c r="BB108" s="9">
        <v>0.24</v>
      </c>
      <c r="BC108" s="9">
        <v>0.61</v>
      </c>
      <c r="BD108" s="9">
        <v>0.17</v>
      </c>
      <c r="BE108" s="9">
        <v>1.32</v>
      </c>
      <c r="BF108" s="9">
        <v>0.69</v>
      </c>
      <c r="BG108" s="9">
        <v>0.56999999999999995</v>
      </c>
      <c r="BH108" s="9">
        <v>0.89</v>
      </c>
      <c r="BI108" s="9">
        <v>0.46</v>
      </c>
      <c r="BJ108" s="9">
        <v>0.78</v>
      </c>
      <c r="BK108" s="9">
        <v>0.02</v>
      </c>
      <c r="BL108" s="9">
        <v>0.42</v>
      </c>
      <c r="BM108" s="9">
        <v>0.13</v>
      </c>
      <c r="BN108" s="9">
        <v>1.72</v>
      </c>
      <c r="BO108" s="9">
        <v>0.36</v>
      </c>
      <c r="BP108" s="9">
        <v>0.23</v>
      </c>
      <c r="BQ108" s="9">
        <v>0.1</v>
      </c>
      <c r="BR108" s="9">
        <v>0.14000000000000001</v>
      </c>
      <c r="BS108" s="9">
        <v>0.22</v>
      </c>
      <c r="BT108" s="9">
        <v>1.35</v>
      </c>
      <c r="BU108" s="9">
        <v>0.46</v>
      </c>
      <c r="BV108" s="9">
        <v>0.19</v>
      </c>
      <c r="BW108" s="9">
        <v>0.41</v>
      </c>
      <c r="BX108" s="9">
        <v>0.37</v>
      </c>
      <c r="BY108" s="9">
        <v>0.11</v>
      </c>
      <c r="BZ108" s="9">
        <v>1.67</v>
      </c>
      <c r="CA108" s="9">
        <v>1.49</v>
      </c>
      <c r="CB108" s="9">
        <v>2.5</v>
      </c>
      <c r="CC108" s="15">
        <v>2.2599999999999998</v>
      </c>
      <c r="CD108" s="9">
        <v>1.61</v>
      </c>
      <c r="CE108" s="9">
        <v>2.96</v>
      </c>
    </row>
  </sheetData>
  <sheetProtection algorithmName="SHA-512" hashValue="3Vd0V9q9xGrcdkmnq63nAdikn/WRZkjIdVCzYuTlBfTwQ3+0GkHhXqaOPEkoyX7pN/VoVBBYmW8x/GPCPYukJQ==" saltValue="5z/7/z+lciDybQnWZrBrTQ==" spinCount="100000" sheet="1" autoFilter="0"/>
  <autoFilter ref="A9:I108" xr:uid="{43C6903B-6BCB-4A96-B8E0-9E0960010BB0}"/>
  <mergeCells count="8">
    <mergeCell ref="A6:AR6"/>
    <mergeCell ref="A7:AR7"/>
    <mergeCell ref="A8:AR8"/>
    <mergeCell ref="A1:AR1"/>
    <mergeCell ref="A2:AR2"/>
    <mergeCell ref="A3:AR3"/>
    <mergeCell ref="A4:AR4"/>
    <mergeCell ref="A5:AR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06B4-4C31-48B6-AAB6-54EA2F12B988}">
  <dimension ref="A1:CF20"/>
  <sheetViews>
    <sheetView topLeftCell="AN4" workbookViewId="0">
      <selection activeCell="AT4" sqref="AT1:CF1048576"/>
    </sheetView>
  </sheetViews>
  <sheetFormatPr defaultRowHeight="14" x14ac:dyDescent="0.3"/>
  <cols>
    <col min="1" max="1" width="18.6328125" style="1" customWidth="1"/>
    <col min="2" max="2" width="12.6328125" style="1" customWidth="1"/>
    <col min="3" max="4" width="12.7265625" style="1" customWidth="1"/>
    <col min="5" max="8" width="13" style="1" customWidth="1"/>
    <col min="9" max="11" width="13.6328125" style="1" customWidth="1"/>
    <col min="12" max="44" width="16.54296875" style="1" customWidth="1"/>
    <col min="45" max="45" width="8.7265625" style="1" customWidth="1"/>
    <col min="46" max="46" width="12.81640625" style="1" hidden="1" customWidth="1"/>
    <col min="47" max="47" width="11.1796875" style="1" hidden="1" customWidth="1"/>
    <col min="48" max="48" width="11.6328125" style="1" hidden="1" customWidth="1"/>
    <col min="49" max="49" width="13.26953125" style="1" hidden="1" customWidth="1"/>
    <col min="50" max="50" width="12.81640625" style="1" hidden="1" customWidth="1"/>
    <col min="51" max="51" width="10.81640625" style="1" hidden="1" customWidth="1"/>
    <col min="52" max="52" width="12.26953125" style="1" hidden="1" customWidth="1"/>
    <col min="53" max="53" width="14.453125" style="1" hidden="1" customWidth="1"/>
    <col min="54" max="54" width="13.453125" style="1" hidden="1" customWidth="1"/>
    <col min="55" max="55" width="12.08984375" style="1" hidden="1" customWidth="1"/>
    <col min="56" max="56" width="11.26953125" style="1" hidden="1" customWidth="1"/>
    <col min="57" max="57" width="12.6328125" style="1" hidden="1" customWidth="1"/>
    <col min="58" max="58" width="11.36328125" style="1" hidden="1" customWidth="1"/>
    <col min="59" max="59" width="13" style="1" hidden="1" customWidth="1"/>
    <col min="60" max="60" width="13.54296875" style="1" hidden="1" customWidth="1"/>
    <col min="61" max="61" width="12.453125" style="1" hidden="1" customWidth="1"/>
    <col min="62" max="62" width="11.90625" style="1" hidden="1" customWidth="1"/>
    <col min="63" max="63" width="12.6328125" style="1" hidden="1" customWidth="1"/>
    <col min="64" max="64" width="12.1796875" style="1" hidden="1" customWidth="1"/>
    <col min="65" max="65" width="11.81640625" style="1" hidden="1" customWidth="1"/>
    <col min="66" max="66" width="8.7265625" style="1" hidden="1" customWidth="1"/>
    <col min="67" max="67" width="10.90625" style="1" hidden="1" customWidth="1"/>
    <col min="68" max="68" width="8.7265625" style="1" hidden="1" customWidth="1"/>
    <col min="69" max="69" width="12.453125" style="1" hidden="1" customWidth="1"/>
    <col min="70" max="70" width="13.6328125" style="1" hidden="1" customWidth="1"/>
    <col min="71" max="71" width="12.6328125" style="1" hidden="1" customWidth="1"/>
    <col min="72" max="72" width="10.81640625" style="1" hidden="1" customWidth="1"/>
    <col min="73" max="73" width="8.7265625" style="1" hidden="1" customWidth="1"/>
    <col min="74" max="74" width="11.90625" style="1" hidden="1" customWidth="1"/>
    <col min="75" max="75" width="12.26953125" style="1" hidden="1" customWidth="1"/>
    <col min="76" max="76" width="14.08984375" style="1" hidden="1" customWidth="1"/>
    <col min="77" max="77" width="13.54296875" style="1" hidden="1" customWidth="1"/>
    <col min="78" max="78" width="13.453125" style="1" hidden="1" customWidth="1"/>
    <col min="79" max="79" width="10.36328125" style="1" hidden="1" customWidth="1"/>
    <col min="80" max="80" width="12.36328125" style="1" hidden="1" customWidth="1"/>
    <col min="81" max="81" width="12" style="1" hidden="1" customWidth="1"/>
    <col min="82" max="82" width="8.7265625" style="1" hidden="1" customWidth="1"/>
    <col min="83" max="83" width="9.7265625" style="1" hidden="1" customWidth="1"/>
    <col min="84" max="84" width="4.7265625" style="1" hidden="1" customWidth="1"/>
    <col min="85" max="120" width="8.7265625" style="1" customWidth="1"/>
    <col min="121" max="16384" width="8.7265625" style="1"/>
  </cols>
  <sheetData>
    <row r="1" spans="1:83" ht="93.5" customHeight="1" x14ac:dyDescent="0.3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9"/>
    </row>
    <row r="2" spans="1:83" ht="45.5" customHeight="1" x14ac:dyDescent="0.3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2"/>
    </row>
    <row r="3" spans="1:83" ht="26" customHeight="1" x14ac:dyDescent="0.3">
      <c r="A3" s="43" t="s">
        <v>149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</row>
    <row r="4" spans="1:83" ht="37" customHeight="1" x14ac:dyDescent="0.3">
      <c r="A4" s="33" t="s">
        <v>85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5"/>
    </row>
    <row r="5" spans="1:83" ht="46.5" customHeight="1" x14ac:dyDescent="0.3">
      <c r="A5" s="46" t="s">
        <v>150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8"/>
    </row>
    <row r="6" spans="1:83" ht="46.5" customHeight="1" x14ac:dyDescent="0.3">
      <c r="A6" s="46" t="s">
        <v>153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8"/>
    </row>
    <row r="7" spans="1:83" ht="46.5" customHeight="1" x14ac:dyDescent="0.3">
      <c r="A7" s="46" t="s">
        <v>151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8"/>
    </row>
    <row r="8" spans="1:83" ht="46.5" customHeight="1" x14ac:dyDescent="0.3">
      <c r="A8" s="33" t="s">
        <v>30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5"/>
      <c r="CE8" s="1" t="s">
        <v>23</v>
      </c>
    </row>
    <row r="9" spans="1:83" ht="46.5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19</v>
      </c>
      <c r="G9" s="2" t="s">
        <v>27</v>
      </c>
      <c r="H9" s="2" t="s">
        <v>33</v>
      </c>
      <c r="I9" s="2" t="s">
        <v>34</v>
      </c>
      <c r="J9" s="2" t="s">
        <v>37</v>
      </c>
      <c r="K9" s="2" t="s">
        <v>38</v>
      </c>
      <c r="L9" s="2" t="s">
        <v>39</v>
      </c>
      <c r="M9" s="2" t="s">
        <v>41</v>
      </c>
      <c r="N9" s="2" t="s">
        <v>43</v>
      </c>
      <c r="O9" s="2" t="s">
        <v>45</v>
      </c>
      <c r="P9" s="2" t="s">
        <v>46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" t="s">
        <v>59</v>
      </c>
      <c r="W9" s="2" t="s">
        <v>61</v>
      </c>
      <c r="X9" s="2" t="s">
        <v>64</v>
      </c>
      <c r="Y9" s="2" t="s">
        <v>67</v>
      </c>
      <c r="Z9" s="2" t="s">
        <v>70</v>
      </c>
      <c r="AA9" s="2" t="s">
        <v>74</v>
      </c>
      <c r="AB9" s="2" t="s">
        <v>78</v>
      </c>
      <c r="AC9" s="2" t="s">
        <v>82</v>
      </c>
      <c r="AD9" s="2" t="s">
        <v>87</v>
      </c>
      <c r="AE9" s="2" t="s">
        <v>90</v>
      </c>
      <c r="AF9" s="2" t="s">
        <v>93</v>
      </c>
      <c r="AG9" s="2" t="s">
        <v>97</v>
      </c>
      <c r="AH9" s="2" t="s">
        <v>101</v>
      </c>
      <c r="AI9" s="2" t="s">
        <v>106</v>
      </c>
      <c r="AJ9" s="2" t="s">
        <v>109</v>
      </c>
      <c r="AK9" s="2" t="s">
        <v>113</v>
      </c>
      <c r="AL9" s="2" t="s">
        <v>117</v>
      </c>
      <c r="AM9" s="2" t="s">
        <v>121</v>
      </c>
      <c r="AN9" s="2" t="s">
        <v>127</v>
      </c>
      <c r="AO9" s="2" t="s">
        <v>131</v>
      </c>
      <c r="AP9" s="2" t="s">
        <v>139</v>
      </c>
      <c r="AQ9" s="2" t="s">
        <v>141</v>
      </c>
      <c r="AR9" s="2" t="s">
        <v>152</v>
      </c>
      <c r="AT9" s="11">
        <v>46239</v>
      </c>
      <c r="AU9" s="11">
        <v>46204</v>
      </c>
      <c r="AV9" s="11">
        <v>46176</v>
      </c>
      <c r="AW9" s="11">
        <v>46148</v>
      </c>
      <c r="AX9" s="11">
        <v>46113</v>
      </c>
      <c r="AY9" s="11">
        <v>46085</v>
      </c>
      <c r="AZ9" s="11">
        <v>46057</v>
      </c>
      <c r="BA9" s="11">
        <v>45664</v>
      </c>
      <c r="BB9" s="11">
        <v>45994</v>
      </c>
      <c r="BC9" s="11">
        <v>45962</v>
      </c>
      <c r="BD9" s="11">
        <v>45931</v>
      </c>
      <c r="BE9" s="11">
        <v>45903</v>
      </c>
      <c r="BF9" s="11">
        <v>45875</v>
      </c>
      <c r="BG9" s="11">
        <v>45840</v>
      </c>
      <c r="BH9" s="11">
        <v>45812</v>
      </c>
      <c r="BI9" s="11">
        <v>45784</v>
      </c>
      <c r="BJ9" s="11">
        <v>45749</v>
      </c>
      <c r="BK9" s="11">
        <v>45721</v>
      </c>
      <c r="BL9" s="11">
        <v>45691</v>
      </c>
      <c r="BM9" s="11">
        <v>45658</v>
      </c>
      <c r="BN9" s="11">
        <v>45630</v>
      </c>
      <c r="BO9" s="11">
        <v>45602</v>
      </c>
      <c r="BP9" s="11">
        <v>45567</v>
      </c>
      <c r="BQ9" s="11">
        <v>45542</v>
      </c>
      <c r="BR9" s="11">
        <v>45511</v>
      </c>
      <c r="BS9" s="11">
        <v>45477</v>
      </c>
      <c r="BT9" s="11">
        <v>45448</v>
      </c>
      <c r="BU9" s="11">
        <v>45413</v>
      </c>
      <c r="BV9" s="11">
        <v>45385</v>
      </c>
      <c r="BW9" s="11">
        <v>45357</v>
      </c>
      <c r="BX9" s="11">
        <v>45329</v>
      </c>
      <c r="BY9" s="11">
        <v>45292</v>
      </c>
      <c r="BZ9" s="11">
        <v>45261</v>
      </c>
      <c r="CA9" s="11">
        <v>45231</v>
      </c>
      <c r="CB9" s="11">
        <v>45203</v>
      </c>
      <c r="CC9" s="11">
        <v>45171</v>
      </c>
      <c r="CD9" s="11">
        <v>45140</v>
      </c>
      <c r="CE9" s="11">
        <v>45108</v>
      </c>
    </row>
    <row r="10" spans="1:83" ht="30" customHeight="1" x14ac:dyDescent="0.3">
      <c r="A10" s="3" t="s">
        <v>5</v>
      </c>
      <c r="B10" s="3" t="s">
        <v>10</v>
      </c>
      <c r="C10" s="4" t="s">
        <v>7</v>
      </c>
      <c r="D10" s="5">
        <v>31.32</v>
      </c>
      <c r="E10" s="5">
        <f>D10-4.44</f>
        <v>26.88</v>
      </c>
      <c r="F10" s="5">
        <f>E10+0.75</f>
        <v>27.63</v>
      </c>
      <c r="G10" s="5">
        <f t="shared" ref="G10:G20" si="0">F10-CE10</f>
        <v>24.669999999999998</v>
      </c>
      <c r="H10" s="5">
        <f>G10-CD10</f>
        <v>23.06</v>
      </c>
      <c r="I10" s="5">
        <f>H10+CC10</f>
        <v>25.32</v>
      </c>
      <c r="J10" s="5">
        <f>I10+CB10</f>
        <v>27.82</v>
      </c>
      <c r="K10" s="5">
        <f>J10+CA10</f>
        <v>29.31</v>
      </c>
      <c r="L10" s="5">
        <f>K10+BZ10</f>
        <v>30.979999999999997</v>
      </c>
      <c r="M10" s="5">
        <f>L10+BY10</f>
        <v>31.089999999999996</v>
      </c>
      <c r="N10" s="5">
        <f>M10+BX10</f>
        <v>31.459999999999997</v>
      </c>
      <c r="O10" s="5">
        <f>N10+BW10</f>
        <v>31.869999999999997</v>
      </c>
      <c r="P10" s="5">
        <f>O10-BV10</f>
        <v>31.679999999999996</v>
      </c>
      <c r="Q10" s="5">
        <f>P10-BU10</f>
        <v>31.219999999999995</v>
      </c>
      <c r="R10" s="5">
        <f>Q10-BT10</f>
        <v>29.869999999999994</v>
      </c>
      <c r="S10" s="5">
        <f>R10-BS10</f>
        <v>29.649999999999995</v>
      </c>
      <c r="T10" s="5">
        <f>S10-BR10</f>
        <v>29.509999999999994</v>
      </c>
      <c r="U10" s="5">
        <f>T10-BQ10</f>
        <v>29.409999999999993</v>
      </c>
      <c r="V10" s="5">
        <f>U10+BP10</f>
        <v>29.639999999999993</v>
      </c>
      <c r="W10" s="5">
        <f>V10+BO10</f>
        <v>29.999999999999993</v>
      </c>
      <c r="X10" s="5">
        <f>W10+BN10</f>
        <v>31.269999999999992</v>
      </c>
      <c r="Y10" s="5">
        <f>X10+BM10</f>
        <v>31.399999999999991</v>
      </c>
      <c r="Z10" s="5">
        <f>Y10+BL10</f>
        <v>31.819999999999993</v>
      </c>
      <c r="AA10" s="5">
        <f>Z10-BK10</f>
        <v>31.799999999999994</v>
      </c>
      <c r="AB10" s="5">
        <f>AA10-BJ10</f>
        <v>31.019999999999992</v>
      </c>
      <c r="AC10" s="5">
        <f>AB10+BI10</f>
        <v>31.479999999999993</v>
      </c>
      <c r="AD10" s="5">
        <f>AC10-BH10</f>
        <v>30.589999999999993</v>
      </c>
      <c r="AE10" s="9">
        <f>AD10-BG10</f>
        <v>30.019999999999992</v>
      </c>
      <c r="AF10" s="9">
        <f>AE10-BF10</f>
        <v>29.329999999999991</v>
      </c>
      <c r="AG10" s="9">
        <f>AF10-BE10</f>
        <v>28.009999999999991</v>
      </c>
      <c r="AH10" s="9">
        <f>AG10-BD10</f>
        <v>27.839999999999989</v>
      </c>
      <c r="AI10" s="9">
        <f>AH10-BC10</f>
        <v>27.22999999999999</v>
      </c>
      <c r="AJ10" s="9">
        <f>AI10+BB10</f>
        <v>27.469999999999988</v>
      </c>
      <c r="AK10" s="9">
        <f>AJ10+BA10</f>
        <v>27.679999999999989</v>
      </c>
      <c r="AL10" s="9">
        <f>AK10+AZ10</f>
        <v>27.989999999999988</v>
      </c>
      <c r="AM10" s="9">
        <f>AL10+AZ10</f>
        <v>28.299999999999986</v>
      </c>
      <c r="AN10" s="9">
        <f>AM10+AX10</f>
        <v>29.369999999999987</v>
      </c>
      <c r="AO10" s="9">
        <f>AN10+AW10</f>
        <v>34.439999999999984</v>
      </c>
      <c r="AP10" s="9">
        <f>AO10-AV10</f>
        <v>34.269999999999982</v>
      </c>
      <c r="AQ10" s="9">
        <f>AP10+AU10</f>
        <v>34.429999999999978</v>
      </c>
      <c r="AR10" s="9">
        <f>AQ10-AT10</f>
        <v>30.019999999999978</v>
      </c>
      <c r="AT10" s="9">
        <v>4.41</v>
      </c>
      <c r="AU10" s="9">
        <v>0.16</v>
      </c>
      <c r="AV10" s="9">
        <v>0.17</v>
      </c>
      <c r="AW10" s="9">
        <v>5.07</v>
      </c>
      <c r="AX10" s="9">
        <v>1.07</v>
      </c>
      <c r="AY10" s="9">
        <v>0.23</v>
      </c>
      <c r="AZ10" s="9">
        <v>0.31</v>
      </c>
      <c r="BA10" s="9">
        <v>0.21</v>
      </c>
      <c r="BB10" s="9">
        <v>0.24</v>
      </c>
      <c r="BC10" s="9">
        <v>0.61</v>
      </c>
      <c r="BD10" s="9">
        <v>0.17</v>
      </c>
      <c r="BE10" s="9">
        <v>1.32</v>
      </c>
      <c r="BF10" s="9">
        <v>0.69</v>
      </c>
      <c r="BG10" s="9">
        <v>0.56999999999999995</v>
      </c>
      <c r="BH10" s="9">
        <v>0.89</v>
      </c>
      <c r="BI10" s="9">
        <v>0.46</v>
      </c>
      <c r="BJ10" s="9">
        <v>0.78</v>
      </c>
      <c r="BK10" s="9">
        <v>0.02</v>
      </c>
      <c r="BL10" s="9">
        <v>0.42</v>
      </c>
      <c r="BM10" s="9">
        <v>0.13</v>
      </c>
      <c r="BN10" s="9">
        <v>1.27</v>
      </c>
      <c r="BO10" s="9">
        <v>0.36</v>
      </c>
      <c r="BP10" s="9">
        <v>0.23</v>
      </c>
      <c r="BQ10" s="9">
        <v>0.1</v>
      </c>
      <c r="BR10" s="9">
        <v>0.14000000000000001</v>
      </c>
      <c r="BS10" s="9">
        <v>0.22</v>
      </c>
      <c r="BT10" s="9">
        <v>1.35</v>
      </c>
      <c r="BU10" s="9">
        <v>0.46</v>
      </c>
      <c r="BV10" s="9">
        <v>0.19</v>
      </c>
      <c r="BW10" s="9">
        <v>0.41</v>
      </c>
      <c r="BX10" s="9">
        <v>0.37</v>
      </c>
      <c r="BY10" s="9">
        <v>0.11</v>
      </c>
      <c r="BZ10" s="9">
        <v>1.67</v>
      </c>
      <c r="CA10" s="9">
        <v>1.49</v>
      </c>
      <c r="CB10" s="9">
        <v>2.5</v>
      </c>
      <c r="CC10" s="15">
        <v>2.2599999999999998</v>
      </c>
      <c r="CD10" s="9">
        <v>1.61</v>
      </c>
      <c r="CE10" s="9">
        <v>2.96</v>
      </c>
    </row>
    <row r="11" spans="1:83" ht="30" customHeight="1" x14ac:dyDescent="0.3">
      <c r="A11" s="3"/>
      <c r="B11" s="3"/>
      <c r="C11" s="4">
        <v>9</v>
      </c>
      <c r="D11" s="5">
        <f>D10*C11</f>
        <v>281.88</v>
      </c>
      <c r="E11" s="5">
        <f>E10*C11</f>
        <v>241.92</v>
      </c>
      <c r="F11" s="5">
        <f>C11*$F$10</f>
        <v>248.67</v>
      </c>
      <c r="G11" s="5">
        <f t="shared" si="0"/>
        <v>245.70999999999998</v>
      </c>
      <c r="H11" s="5">
        <f>C11*H10</f>
        <v>207.54</v>
      </c>
      <c r="I11" s="5">
        <f>C11*I10</f>
        <v>227.88</v>
      </c>
      <c r="J11" s="5">
        <f>C11*J10</f>
        <v>250.38</v>
      </c>
      <c r="K11" s="5">
        <f>C11*K10</f>
        <v>263.78999999999996</v>
      </c>
      <c r="L11" s="5">
        <f>C11*L10</f>
        <v>278.82</v>
      </c>
      <c r="M11" s="5">
        <f>C11*M10</f>
        <v>279.80999999999995</v>
      </c>
      <c r="N11" s="5">
        <f>C11*N10</f>
        <v>283.14</v>
      </c>
      <c r="O11" s="5">
        <f>C11*O10</f>
        <v>286.83</v>
      </c>
      <c r="P11" s="5">
        <f>C11*P10</f>
        <v>285.11999999999995</v>
      </c>
      <c r="Q11" s="5">
        <f>C11*Q10</f>
        <v>280.97999999999996</v>
      </c>
      <c r="R11" s="5">
        <f>C11*R10</f>
        <v>268.82999999999993</v>
      </c>
      <c r="S11" s="5">
        <f>C11*S10</f>
        <v>266.84999999999997</v>
      </c>
      <c r="T11" s="5">
        <f>C11*T10</f>
        <v>265.58999999999997</v>
      </c>
      <c r="U11" s="5">
        <f>C11*U10</f>
        <v>264.68999999999994</v>
      </c>
      <c r="V11" s="5">
        <f>C11*V10</f>
        <v>266.75999999999993</v>
      </c>
      <c r="W11" s="5">
        <f>C11*W10</f>
        <v>269.99999999999994</v>
      </c>
      <c r="X11" s="5">
        <f>C11*X10</f>
        <v>281.42999999999995</v>
      </c>
      <c r="Y11" s="5">
        <f>C11*Y10</f>
        <v>282.59999999999991</v>
      </c>
      <c r="Z11" s="5">
        <f>C11*Z10</f>
        <v>286.37999999999994</v>
      </c>
      <c r="AA11" s="5">
        <f>C11*AA10</f>
        <v>286.19999999999993</v>
      </c>
      <c r="AB11" s="5">
        <f>C11*AB10</f>
        <v>279.17999999999995</v>
      </c>
      <c r="AC11" s="5">
        <f>C11*AC10</f>
        <v>283.31999999999994</v>
      </c>
      <c r="AD11" s="5">
        <f>C11*AD10</f>
        <v>275.30999999999995</v>
      </c>
      <c r="AE11" s="9">
        <f>C11*AE10</f>
        <v>270.17999999999995</v>
      </c>
      <c r="AF11" s="9">
        <f>C11*AF10</f>
        <v>263.96999999999991</v>
      </c>
      <c r="AG11" s="9">
        <f>C11*AG10</f>
        <v>252.08999999999992</v>
      </c>
      <c r="AH11" s="9">
        <f>C11*AH10</f>
        <v>250.55999999999989</v>
      </c>
      <c r="AI11" s="9">
        <f>C11*AI10</f>
        <v>245.06999999999991</v>
      </c>
      <c r="AJ11" s="9">
        <f>C11*AJ10</f>
        <v>247.2299999999999</v>
      </c>
      <c r="AK11" s="9">
        <f>C11*AK10</f>
        <v>249.11999999999989</v>
      </c>
      <c r="AL11" s="9">
        <f>C11*AL10</f>
        <v>251.90999999999988</v>
      </c>
      <c r="AM11" s="9">
        <f>C11*AM10</f>
        <v>254.69999999999987</v>
      </c>
      <c r="AN11" s="9">
        <f>C11*AN10</f>
        <v>264.32999999999987</v>
      </c>
      <c r="AO11" s="9">
        <f>C11*AO10</f>
        <v>309.95999999999987</v>
      </c>
      <c r="AP11" s="9">
        <f>C11*AP10</f>
        <v>308.42999999999984</v>
      </c>
      <c r="AQ11" s="9">
        <f>C11*AQ10</f>
        <v>309.86999999999978</v>
      </c>
      <c r="AR11" s="9">
        <f>C11*AR10</f>
        <v>270.17999999999978</v>
      </c>
      <c r="AT11" s="9">
        <v>4.41</v>
      </c>
      <c r="AU11" s="9">
        <v>0.16</v>
      </c>
      <c r="AV11" s="9">
        <v>0.17</v>
      </c>
      <c r="AW11" s="9">
        <v>5.07</v>
      </c>
      <c r="AX11" s="9">
        <v>1.07</v>
      </c>
      <c r="AY11" s="9">
        <v>0.23</v>
      </c>
      <c r="AZ11" s="9">
        <v>0.31</v>
      </c>
      <c r="BA11" s="9">
        <v>0.21</v>
      </c>
      <c r="BB11" s="9">
        <v>0.24</v>
      </c>
      <c r="BC11" s="9">
        <v>0.61</v>
      </c>
      <c r="BD11" s="9">
        <v>0.17</v>
      </c>
      <c r="BE11" s="9">
        <v>1.32</v>
      </c>
      <c r="BF11" s="9">
        <v>0.69</v>
      </c>
      <c r="BG11" s="9">
        <v>0.56999999999999995</v>
      </c>
      <c r="BH11" s="9">
        <v>0.89</v>
      </c>
      <c r="BI11" s="9">
        <v>0.46</v>
      </c>
      <c r="BJ11" s="9">
        <v>0.78</v>
      </c>
      <c r="BK11" s="9">
        <v>0.02</v>
      </c>
      <c r="BL11" s="9">
        <v>0.42</v>
      </c>
      <c r="BM11" s="9">
        <v>0.13</v>
      </c>
      <c r="BN11" s="9">
        <v>1.27</v>
      </c>
      <c r="BO11" s="9">
        <v>0.36</v>
      </c>
      <c r="BP11" s="9">
        <v>0.23</v>
      </c>
      <c r="BQ11" s="9">
        <v>0.1</v>
      </c>
      <c r="BR11" s="9">
        <v>0.14000000000000001</v>
      </c>
      <c r="BS11" s="9">
        <v>0.22</v>
      </c>
      <c r="BT11" s="9">
        <v>1.35</v>
      </c>
      <c r="BU11" s="9">
        <v>0.46</v>
      </c>
      <c r="BV11" s="9">
        <v>0.19</v>
      </c>
      <c r="BW11" s="9">
        <v>0.41</v>
      </c>
      <c r="BX11" s="9">
        <v>0.37</v>
      </c>
      <c r="BY11" s="9">
        <v>0.11</v>
      </c>
      <c r="BZ11" s="9">
        <v>1.67</v>
      </c>
      <c r="CA11" s="9">
        <v>1.49</v>
      </c>
      <c r="CB11" s="9">
        <v>2.5</v>
      </c>
      <c r="CC11" s="15">
        <v>2.2599999999999998</v>
      </c>
      <c r="CD11" s="9">
        <v>1.61</v>
      </c>
      <c r="CE11" s="9">
        <v>2.96</v>
      </c>
    </row>
    <row r="12" spans="1:83" ht="30" customHeight="1" x14ac:dyDescent="0.3">
      <c r="A12" s="3"/>
      <c r="B12" s="3"/>
      <c r="C12" s="4">
        <v>14</v>
      </c>
      <c r="D12" s="5">
        <f>D10*C12</f>
        <v>438.48</v>
      </c>
      <c r="E12" s="5">
        <f>E10*C12</f>
        <v>376.32</v>
      </c>
      <c r="F12" s="5">
        <f t="shared" ref="F12:F14" si="1">C12*$F$10</f>
        <v>386.82</v>
      </c>
      <c r="G12" s="5">
        <f t="shared" si="0"/>
        <v>383.86</v>
      </c>
      <c r="H12" s="5">
        <f>C12*H10</f>
        <v>322.83999999999997</v>
      </c>
      <c r="I12" s="5">
        <f>C12*I10</f>
        <v>354.48</v>
      </c>
      <c r="J12" s="5">
        <f>C12*J10</f>
        <v>389.48</v>
      </c>
      <c r="K12" s="5">
        <f>C12*K10</f>
        <v>410.34</v>
      </c>
      <c r="L12" s="5">
        <f>C12*L10</f>
        <v>433.71999999999997</v>
      </c>
      <c r="M12" s="5">
        <f>C12*M10</f>
        <v>435.25999999999993</v>
      </c>
      <c r="N12" s="5">
        <f>C12*N10</f>
        <v>440.43999999999994</v>
      </c>
      <c r="O12" s="5">
        <f>C12*O10</f>
        <v>446.17999999999995</v>
      </c>
      <c r="P12" s="5">
        <f>C12*P10</f>
        <v>443.51999999999992</v>
      </c>
      <c r="Q12" s="5">
        <f>C12*Q10</f>
        <v>437.07999999999993</v>
      </c>
      <c r="R12" s="5">
        <f>C12*R10</f>
        <v>418.17999999999989</v>
      </c>
      <c r="S12" s="5">
        <f>C12*S10</f>
        <v>415.09999999999991</v>
      </c>
      <c r="T12" s="5">
        <f>C12*T10</f>
        <v>413.13999999999993</v>
      </c>
      <c r="U12" s="5">
        <f>C12*U10</f>
        <v>411.7399999999999</v>
      </c>
      <c r="V12" s="5">
        <f>C12*V10</f>
        <v>414.95999999999992</v>
      </c>
      <c r="W12" s="5">
        <f>C12*W10</f>
        <v>419.99999999999989</v>
      </c>
      <c r="X12" s="5">
        <f>C12*X10</f>
        <v>437.77999999999992</v>
      </c>
      <c r="Y12" s="5">
        <f>C12*Y10</f>
        <v>439.59999999999991</v>
      </c>
      <c r="Z12" s="5">
        <f>C12*Z10</f>
        <v>445.4799999999999</v>
      </c>
      <c r="AA12" s="5">
        <f>C12*AA10</f>
        <v>445.19999999999993</v>
      </c>
      <c r="AB12" s="5">
        <f>C12*AB10</f>
        <v>434.27999999999992</v>
      </c>
      <c r="AC12" s="5">
        <f>C12*AC10</f>
        <v>440.71999999999991</v>
      </c>
      <c r="AD12" s="5">
        <f>C12*AD10</f>
        <v>428.25999999999988</v>
      </c>
      <c r="AE12" s="9">
        <f>C12*AE10</f>
        <v>420.27999999999992</v>
      </c>
      <c r="AF12" s="9">
        <f>C12*AF10</f>
        <v>410.61999999999989</v>
      </c>
      <c r="AG12" s="9">
        <f>C12*AG10</f>
        <v>392.13999999999987</v>
      </c>
      <c r="AH12" s="9">
        <f>C12*AH10</f>
        <v>389.75999999999988</v>
      </c>
      <c r="AI12" s="9">
        <f>C12*AI10</f>
        <v>381.21999999999986</v>
      </c>
      <c r="AJ12" s="9">
        <f>C12*AJ10</f>
        <v>384.57999999999981</v>
      </c>
      <c r="AK12" s="9">
        <f>C12*AK10</f>
        <v>387.51999999999987</v>
      </c>
      <c r="AL12" s="9">
        <f>C12*AL10</f>
        <v>391.85999999999984</v>
      </c>
      <c r="AM12" s="9">
        <f>C12*AM10</f>
        <v>396.19999999999982</v>
      </c>
      <c r="AN12" s="9">
        <f>C12*AN10</f>
        <v>411.17999999999984</v>
      </c>
      <c r="AO12" s="9">
        <f>C12*AO10</f>
        <v>482.15999999999974</v>
      </c>
      <c r="AP12" s="9">
        <f>C12*AP10</f>
        <v>479.77999999999975</v>
      </c>
      <c r="AQ12" s="9">
        <f>C12*AQ10</f>
        <v>482.0199999999997</v>
      </c>
      <c r="AR12" s="9">
        <f>C12*AR10</f>
        <v>420.27999999999969</v>
      </c>
      <c r="AT12" s="9">
        <v>4.41</v>
      </c>
      <c r="AU12" s="9">
        <v>0.16</v>
      </c>
      <c r="AV12" s="9">
        <v>0.17</v>
      </c>
      <c r="AW12" s="9">
        <v>5.07</v>
      </c>
      <c r="AX12" s="9">
        <v>1.07</v>
      </c>
      <c r="AY12" s="9">
        <v>0.23</v>
      </c>
      <c r="AZ12" s="9">
        <v>0.31</v>
      </c>
      <c r="BA12" s="9">
        <v>0.21</v>
      </c>
      <c r="BB12" s="9">
        <v>0.24</v>
      </c>
      <c r="BC12" s="9">
        <v>0.61</v>
      </c>
      <c r="BD12" s="9">
        <v>0.17</v>
      </c>
      <c r="BE12" s="9">
        <v>1.32</v>
      </c>
      <c r="BF12" s="9">
        <v>0.69</v>
      </c>
      <c r="BG12" s="9">
        <v>0.56999999999999995</v>
      </c>
      <c r="BH12" s="9">
        <v>0.89</v>
      </c>
      <c r="BI12" s="9">
        <v>0.46</v>
      </c>
      <c r="BJ12" s="9">
        <v>0.78</v>
      </c>
      <c r="BK12" s="9">
        <v>0.02</v>
      </c>
      <c r="BL12" s="9">
        <v>0.42</v>
      </c>
      <c r="BM12" s="9">
        <v>0.13</v>
      </c>
      <c r="BN12" s="9">
        <v>1.27</v>
      </c>
      <c r="BO12" s="9">
        <v>0.36</v>
      </c>
      <c r="BP12" s="9">
        <v>0.23</v>
      </c>
      <c r="BQ12" s="9">
        <v>0.1</v>
      </c>
      <c r="BR12" s="9">
        <v>0.14000000000000001</v>
      </c>
      <c r="BS12" s="9">
        <v>0.22</v>
      </c>
      <c r="BT12" s="9">
        <v>1.35</v>
      </c>
      <c r="BU12" s="9">
        <v>0.46</v>
      </c>
      <c r="BV12" s="9">
        <v>0.19</v>
      </c>
      <c r="BW12" s="9">
        <v>0.41</v>
      </c>
      <c r="BX12" s="9">
        <v>0.37</v>
      </c>
      <c r="BY12" s="9">
        <v>0.11</v>
      </c>
      <c r="BZ12" s="9">
        <v>1.67</v>
      </c>
      <c r="CA12" s="9">
        <v>1.49</v>
      </c>
      <c r="CB12" s="9">
        <v>2.5</v>
      </c>
      <c r="CC12" s="15">
        <v>2.2599999999999998</v>
      </c>
      <c r="CD12" s="9">
        <v>1.61</v>
      </c>
      <c r="CE12" s="9">
        <v>2.96</v>
      </c>
    </row>
    <row r="13" spans="1:83" ht="30" customHeight="1" x14ac:dyDescent="0.3">
      <c r="A13" s="3"/>
      <c r="B13" s="3"/>
      <c r="C13" s="4">
        <v>19</v>
      </c>
      <c r="D13" s="5">
        <f>D10*C13</f>
        <v>595.08000000000004</v>
      </c>
      <c r="E13" s="5">
        <f>E10*C13</f>
        <v>510.71999999999997</v>
      </c>
      <c r="F13" s="5">
        <f t="shared" si="1"/>
        <v>524.97</v>
      </c>
      <c r="G13" s="5">
        <f t="shared" si="0"/>
        <v>522.01</v>
      </c>
      <c r="H13" s="5">
        <f>C13*H10</f>
        <v>438.14</v>
      </c>
      <c r="I13" s="5">
        <f>C13*I10</f>
        <v>481.08</v>
      </c>
      <c r="J13" s="5">
        <f>C13*J10</f>
        <v>528.58000000000004</v>
      </c>
      <c r="K13" s="5">
        <f>C13*K10</f>
        <v>556.89</v>
      </c>
      <c r="L13" s="5">
        <f>C13*L10</f>
        <v>588.61999999999989</v>
      </c>
      <c r="M13" s="5">
        <f>C13*M10</f>
        <v>590.70999999999992</v>
      </c>
      <c r="N13" s="5">
        <f>C13*N10</f>
        <v>597.7399999999999</v>
      </c>
      <c r="O13" s="5">
        <f>C13*O10</f>
        <v>605.53</v>
      </c>
      <c r="P13" s="5">
        <f>C13*P10</f>
        <v>601.91999999999996</v>
      </c>
      <c r="Q13" s="5">
        <f>C13*Q10</f>
        <v>593.17999999999995</v>
      </c>
      <c r="R13" s="5">
        <f>C13*R10</f>
        <v>567.52999999999986</v>
      </c>
      <c r="S13" s="5">
        <f>C13*S10</f>
        <v>563.34999999999991</v>
      </c>
      <c r="T13" s="5">
        <f>C13*T10</f>
        <v>560.68999999999994</v>
      </c>
      <c r="U13" s="5">
        <f>C13*U10</f>
        <v>558.78999999999985</v>
      </c>
      <c r="V13" s="5">
        <f>C13*V10</f>
        <v>563.15999999999985</v>
      </c>
      <c r="W13" s="5">
        <f>C13*W10</f>
        <v>569.99999999999989</v>
      </c>
      <c r="X13" s="5">
        <f>C13*X10</f>
        <v>594.12999999999988</v>
      </c>
      <c r="Y13" s="5">
        <f>C13*Y10</f>
        <v>596.5999999999998</v>
      </c>
      <c r="Z13" s="5">
        <f>C13*Z10</f>
        <v>604.57999999999993</v>
      </c>
      <c r="AA13" s="5">
        <f>C13*AA10</f>
        <v>604.19999999999993</v>
      </c>
      <c r="AB13" s="5">
        <f>C13*AB10</f>
        <v>589.37999999999988</v>
      </c>
      <c r="AC13" s="5">
        <f>C13*AC10</f>
        <v>598.11999999999989</v>
      </c>
      <c r="AD13" s="5">
        <f>C13*AD10</f>
        <v>581.20999999999981</v>
      </c>
      <c r="AE13" s="9">
        <f>C13*AE10</f>
        <v>570.37999999999988</v>
      </c>
      <c r="AF13" s="9">
        <f>C13*AF10</f>
        <v>557.26999999999987</v>
      </c>
      <c r="AG13" s="9">
        <f>C13*AG10</f>
        <v>532.18999999999983</v>
      </c>
      <c r="AH13" s="9">
        <f>C13*AH10</f>
        <v>528.95999999999981</v>
      </c>
      <c r="AI13" s="9">
        <f>C13*AI10</f>
        <v>517.36999999999978</v>
      </c>
      <c r="AJ13" s="9">
        <f>C13*AJ10</f>
        <v>521.92999999999972</v>
      </c>
      <c r="AK13" s="9">
        <f>C13*AK10</f>
        <v>525.91999999999985</v>
      </c>
      <c r="AL13" s="9">
        <f>C13*AL10</f>
        <v>531.80999999999972</v>
      </c>
      <c r="AM13" s="9">
        <f>C13*AM10</f>
        <v>537.6999999999997</v>
      </c>
      <c r="AN13" s="9">
        <f>C13*AN10</f>
        <v>558.02999999999975</v>
      </c>
      <c r="AO13" s="9">
        <f>C13*AO10</f>
        <v>654.35999999999967</v>
      </c>
      <c r="AP13" s="9">
        <f>C13*AP10</f>
        <v>651.12999999999965</v>
      </c>
      <c r="AQ13" s="9">
        <f>C13*AQ10</f>
        <v>654.16999999999962</v>
      </c>
      <c r="AR13" s="9">
        <f>C13*AR10</f>
        <v>570.37999999999954</v>
      </c>
      <c r="AT13" s="9">
        <v>4.41</v>
      </c>
      <c r="AU13" s="9">
        <v>0.16</v>
      </c>
      <c r="AV13" s="9">
        <v>0.17</v>
      </c>
      <c r="AW13" s="9">
        <v>5.07</v>
      </c>
      <c r="AX13" s="9">
        <v>1.07</v>
      </c>
      <c r="AY13" s="9">
        <v>0.23</v>
      </c>
      <c r="AZ13" s="9">
        <v>0.31</v>
      </c>
      <c r="BA13" s="9">
        <v>0.21</v>
      </c>
      <c r="BB13" s="9">
        <v>0.24</v>
      </c>
      <c r="BC13" s="9">
        <v>0.61</v>
      </c>
      <c r="BD13" s="9">
        <v>0.17</v>
      </c>
      <c r="BE13" s="9">
        <v>1.32</v>
      </c>
      <c r="BF13" s="9">
        <v>0.69</v>
      </c>
      <c r="BG13" s="9">
        <v>0.56999999999999995</v>
      </c>
      <c r="BH13" s="9">
        <v>0.89</v>
      </c>
      <c r="BI13" s="9">
        <v>0.46</v>
      </c>
      <c r="BJ13" s="9">
        <v>0.78</v>
      </c>
      <c r="BK13" s="9">
        <v>0.02</v>
      </c>
      <c r="BL13" s="9">
        <v>0.42</v>
      </c>
      <c r="BM13" s="9">
        <v>0.13</v>
      </c>
      <c r="BN13" s="9">
        <v>1.27</v>
      </c>
      <c r="BO13" s="9">
        <v>0.36</v>
      </c>
      <c r="BP13" s="9">
        <v>0.23</v>
      </c>
      <c r="BQ13" s="9">
        <v>0.1</v>
      </c>
      <c r="BR13" s="9">
        <v>0.14000000000000001</v>
      </c>
      <c r="BS13" s="9">
        <v>0.22</v>
      </c>
      <c r="BT13" s="9">
        <v>1.35</v>
      </c>
      <c r="BU13" s="9">
        <v>0.46</v>
      </c>
      <c r="BV13" s="9">
        <v>0.19</v>
      </c>
      <c r="BW13" s="9">
        <v>0.41</v>
      </c>
      <c r="BX13" s="9">
        <v>0.37</v>
      </c>
      <c r="BY13" s="9">
        <v>0.11</v>
      </c>
      <c r="BZ13" s="9">
        <v>1.67</v>
      </c>
      <c r="CA13" s="9">
        <v>1.49</v>
      </c>
      <c r="CB13" s="9">
        <v>2.5</v>
      </c>
      <c r="CC13" s="15">
        <v>2.2599999999999998</v>
      </c>
      <c r="CD13" s="9">
        <v>1.61</v>
      </c>
      <c r="CE13" s="9">
        <v>2.96</v>
      </c>
    </row>
    <row r="14" spans="1:83" ht="30" customHeight="1" x14ac:dyDescent="0.3">
      <c r="A14" s="3"/>
      <c r="B14" s="3"/>
      <c r="C14" s="4">
        <v>48</v>
      </c>
      <c r="D14" s="5">
        <f>D10*C14</f>
        <v>1503.3600000000001</v>
      </c>
      <c r="E14" s="5">
        <f>E10*C14</f>
        <v>1290.24</v>
      </c>
      <c r="F14" s="5">
        <f t="shared" si="1"/>
        <v>1326.24</v>
      </c>
      <c r="G14" s="5">
        <f t="shared" si="0"/>
        <v>1323.28</v>
      </c>
      <c r="H14" s="5">
        <f>C14*H10</f>
        <v>1106.8799999999999</v>
      </c>
      <c r="I14" s="5">
        <f>C14*I10</f>
        <v>1215.3600000000001</v>
      </c>
      <c r="J14" s="5">
        <f>J10*C14</f>
        <v>1335.3600000000001</v>
      </c>
      <c r="K14" s="5">
        <f>C14*K10</f>
        <v>1406.8799999999999</v>
      </c>
      <c r="L14" s="5">
        <f>C14*L10</f>
        <v>1487.04</v>
      </c>
      <c r="M14" s="5">
        <f>C14*M10</f>
        <v>1492.3199999999997</v>
      </c>
      <c r="N14" s="5">
        <f>C14*N10</f>
        <v>1510.08</v>
      </c>
      <c r="O14" s="5">
        <f>C14*O10</f>
        <v>1529.7599999999998</v>
      </c>
      <c r="P14" s="5">
        <f>C14*P10</f>
        <v>1520.6399999999999</v>
      </c>
      <c r="Q14" s="5">
        <f>C14*Q10</f>
        <v>1498.5599999999997</v>
      </c>
      <c r="R14" s="5">
        <f>C14*R10</f>
        <v>1433.7599999999998</v>
      </c>
      <c r="S14" s="5">
        <f>C14*S10</f>
        <v>1423.1999999999998</v>
      </c>
      <c r="T14" s="5">
        <f>C14*T10</f>
        <v>1416.4799999999998</v>
      </c>
      <c r="U14" s="5">
        <f>C14*U10</f>
        <v>1411.6799999999996</v>
      </c>
      <c r="V14" s="5">
        <f>C14*V10</f>
        <v>1422.7199999999998</v>
      </c>
      <c r="W14" s="5">
        <f>C14*W10</f>
        <v>1439.9999999999995</v>
      </c>
      <c r="X14" s="5">
        <f>C14*X10</f>
        <v>1500.9599999999996</v>
      </c>
      <c r="Y14" s="5">
        <f>C14*Y10</f>
        <v>1507.1999999999996</v>
      </c>
      <c r="Z14" s="5">
        <f>C14*Z10</f>
        <v>1527.3599999999997</v>
      </c>
      <c r="AA14" s="5">
        <f>C14*AA10</f>
        <v>1526.3999999999996</v>
      </c>
      <c r="AB14" s="5">
        <f>C14*AB10</f>
        <v>1488.9599999999996</v>
      </c>
      <c r="AC14" s="5">
        <f>C14*AC10</f>
        <v>1511.0399999999997</v>
      </c>
      <c r="AD14" s="5">
        <f>C14*AD10</f>
        <v>1468.3199999999997</v>
      </c>
      <c r="AE14" s="9">
        <f>C14*AE10</f>
        <v>1440.9599999999996</v>
      </c>
      <c r="AF14" s="9">
        <f>C14*AF10</f>
        <v>1407.8399999999997</v>
      </c>
      <c r="AG14" s="9">
        <f>C14*AG10</f>
        <v>1344.4799999999996</v>
      </c>
      <c r="AH14" s="9">
        <f>C14*AH10</f>
        <v>1336.3199999999995</v>
      </c>
      <c r="AI14" s="9">
        <f>C14*AI10</f>
        <v>1307.0399999999995</v>
      </c>
      <c r="AJ14" s="9">
        <f>C14*AJ10</f>
        <v>1318.5599999999995</v>
      </c>
      <c r="AK14" s="9">
        <f>C14*AK10</f>
        <v>1328.6399999999994</v>
      </c>
      <c r="AL14" s="9">
        <f>C14*AL10</f>
        <v>1343.5199999999995</v>
      </c>
      <c r="AM14" s="9">
        <f>C14*AM10</f>
        <v>1358.3999999999994</v>
      </c>
      <c r="AN14" s="9">
        <f>C14*AN10</f>
        <v>1409.7599999999993</v>
      </c>
      <c r="AO14" s="9">
        <f>C14*AO10</f>
        <v>1653.1199999999992</v>
      </c>
      <c r="AP14" s="9">
        <f>C14*AP10</f>
        <v>1644.9599999999991</v>
      </c>
      <c r="AQ14" s="9">
        <f>C14*AQ10</f>
        <v>1652.639999999999</v>
      </c>
      <c r="AR14" s="9">
        <f>C14*AR10</f>
        <v>1440.9599999999989</v>
      </c>
      <c r="AT14" s="9">
        <v>4.41</v>
      </c>
      <c r="AU14" s="9">
        <v>0.16</v>
      </c>
      <c r="AV14" s="9">
        <v>0.17</v>
      </c>
      <c r="AW14" s="9">
        <v>5.07</v>
      </c>
      <c r="AX14" s="9">
        <v>1.07</v>
      </c>
      <c r="AY14" s="9">
        <v>0.23</v>
      </c>
      <c r="AZ14" s="9">
        <v>0.31</v>
      </c>
      <c r="BA14" s="9">
        <v>0.21</v>
      </c>
      <c r="BB14" s="9">
        <v>0.24</v>
      </c>
      <c r="BC14" s="9">
        <v>0.61</v>
      </c>
      <c r="BD14" s="9">
        <v>0.17</v>
      </c>
      <c r="BE14" s="9">
        <v>1.32</v>
      </c>
      <c r="BF14" s="9">
        <v>0.69</v>
      </c>
      <c r="BG14" s="9">
        <v>0.56999999999999995</v>
      </c>
      <c r="BH14" s="9">
        <v>0.89</v>
      </c>
      <c r="BI14" s="9">
        <v>0.46</v>
      </c>
      <c r="BJ14" s="9">
        <v>0.78</v>
      </c>
      <c r="BK14" s="9">
        <v>0.02</v>
      </c>
      <c r="BL14" s="9">
        <v>0.42</v>
      </c>
      <c r="BM14" s="9">
        <v>0.13</v>
      </c>
      <c r="BN14" s="9">
        <v>1.27</v>
      </c>
      <c r="BO14" s="9">
        <v>0.36</v>
      </c>
      <c r="BP14" s="9">
        <v>0.23</v>
      </c>
      <c r="BQ14" s="9">
        <v>0.1</v>
      </c>
      <c r="BR14" s="9">
        <v>0.14000000000000001</v>
      </c>
      <c r="BS14" s="9">
        <v>0.22</v>
      </c>
      <c r="BT14" s="9">
        <v>1.35</v>
      </c>
      <c r="BU14" s="9">
        <v>0.46</v>
      </c>
      <c r="BV14" s="9">
        <v>0.19</v>
      </c>
      <c r="BW14" s="9">
        <v>0.41</v>
      </c>
      <c r="BX14" s="9">
        <v>0.37</v>
      </c>
      <c r="BY14" s="9">
        <v>0.11</v>
      </c>
      <c r="BZ14" s="9">
        <v>1.67</v>
      </c>
      <c r="CA14" s="9">
        <v>1.49</v>
      </c>
      <c r="CB14" s="9">
        <v>2.5</v>
      </c>
      <c r="CC14" s="15">
        <v>2.2599999999999998</v>
      </c>
      <c r="CD14" s="9">
        <v>1.61</v>
      </c>
      <c r="CE14" s="9">
        <v>2.96</v>
      </c>
    </row>
    <row r="15" spans="1:83" ht="30" customHeight="1" x14ac:dyDescent="0.3">
      <c r="A15" s="3" t="s">
        <v>16</v>
      </c>
      <c r="B15" s="3" t="s">
        <v>10</v>
      </c>
      <c r="C15" s="4" t="s">
        <v>7</v>
      </c>
      <c r="D15" s="5">
        <v>31.32</v>
      </c>
      <c r="E15" s="5">
        <f>D15-4.44</f>
        <v>26.88</v>
      </c>
      <c r="F15" s="5">
        <f>E15+0.75</f>
        <v>27.63</v>
      </c>
      <c r="G15" s="5">
        <f t="shared" si="0"/>
        <v>24.669999999999998</v>
      </c>
      <c r="H15" s="5">
        <f>G15-CD15</f>
        <v>23.06</v>
      </c>
      <c r="I15" s="5">
        <f>H15+CC15</f>
        <v>25.32</v>
      </c>
      <c r="J15" s="5">
        <f>I15+CB16</f>
        <v>27.82</v>
      </c>
      <c r="K15" s="5">
        <f>J15+CA15</f>
        <v>29.31</v>
      </c>
      <c r="L15" s="5">
        <f>K15+BZ15</f>
        <v>30.979999999999997</v>
      </c>
      <c r="M15" s="5">
        <f>L15+BY15</f>
        <v>31.089999999999996</v>
      </c>
      <c r="N15" s="5">
        <f>M15+BX15</f>
        <v>31.459999999999997</v>
      </c>
      <c r="O15" s="5">
        <f>N15+BW15</f>
        <v>31.869999999999997</v>
      </c>
      <c r="P15" s="5">
        <f>O15-BV15</f>
        <v>31.679999999999996</v>
      </c>
      <c r="Q15" s="5">
        <f>P15-BU15</f>
        <v>31.219999999999995</v>
      </c>
      <c r="R15" s="5">
        <f>Q15-BT15</f>
        <v>29.869999999999994</v>
      </c>
      <c r="S15" s="5">
        <f>R15-BS15</f>
        <v>29.649999999999995</v>
      </c>
      <c r="T15" s="5">
        <f>S15-BR15</f>
        <v>29.509999999999994</v>
      </c>
      <c r="U15" s="5">
        <f>T15-BQ15</f>
        <v>29.409999999999993</v>
      </c>
      <c r="V15" s="5">
        <f>U15+BP15</f>
        <v>29.639999999999993</v>
      </c>
      <c r="W15" s="5">
        <f>V15+BO15</f>
        <v>29.999999999999993</v>
      </c>
      <c r="X15" s="5">
        <f>W15+BN15</f>
        <v>31.269999999999992</v>
      </c>
      <c r="Y15" s="5">
        <f>X15+BM15</f>
        <v>31.399999999999991</v>
      </c>
      <c r="Z15" s="5">
        <f>Y15+BL15</f>
        <v>31.819999999999993</v>
      </c>
      <c r="AA15" s="5">
        <f>Z15-BK15</f>
        <v>31.799999999999994</v>
      </c>
      <c r="AB15" s="5">
        <f>AA15-BJ15</f>
        <v>31.019999999999992</v>
      </c>
      <c r="AC15" s="5">
        <f>AB15+BI15</f>
        <v>31.479999999999993</v>
      </c>
      <c r="AD15" s="5">
        <f>AC15-BH15</f>
        <v>30.589999999999993</v>
      </c>
      <c r="AE15" s="9">
        <f t="shared" ref="AE15:AE20" si="2">AD15-BG15</f>
        <v>30.019999999999992</v>
      </c>
      <c r="AF15" s="9">
        <f t="shared" ref="AF15:AF20" si="3">AE15-BF15</f>
        <v>29.329999999999991</v>
      </c>
      <c r="AG15" s="9">
        <f t="shared" ref="AG15:AG20" si="4">AF15-BE15</f>
        <v>28.009999999999991</v>
      </c>
      <c r="AH15" s="9">
        <f t="shared" ref="AH15:AH20" si="5">AG15-BD15</f>
        <v>27.839999999999989</v>
      </c>
      <c r="AI15" s="9">
        <f t="shared" ref="AI15:AI20" si="6">AH15-BC15</f>
        <v>27.22999999999999</v>
      </c>
      <c r="AJ15" s="9">
        <f t="shared" ref="AJ15:AJ20" si="7">AI15+BB15</f>
        <v>27.469999999999988</v>
      </c>
      <c r="AK15" s="9">
        <f t="shared" ref="AK15:AK20" si="8">AJ15+BA15</f>
        <v>27.679999999999989</v>
      </c>
      <c r="AL15" s="9">
        <f t="shared" ref="AL15:AL20" si="9">AK15+AZ15</f>
        <v>27.989999999999988</v>
      </c>
      <c r="AM15" s="9">
        <f>AL15+AZ15</f>
        <v>28.299999999999986</v>
      </c>
      <c r="AN15" s="9">
        <f t="shared" ref="AN15:AN20" si="10">AM15+AX15</f>
        <v>29.369999999999987</v>
      </c>
      <c r="AO15" s="9">
        <f t="shared" ref="AO15:AO20" si="11">AN15+AW15</f>
        <v>34.439999999999984</v>
      </c>
      <c r="AP15" s="9">
        <f>AO15-AV15</f>
        <v>34.269999999999982</v>
      </c>
      <c r="AQ15" s="9">
        <f t="shared" ref="AQ15:AQ20" si="12">AP15+AU15</f>
        <v>34.429999999999978</v>
      </c>
      <c r="AR15" s="9">
        <f t="shared" ref="AR15:AR20" si="13">AQ15-AT15</f>
        <v>30.019999999999978</v>
      </c>
      <c r="AT15" s="9">
        <v>4.41</v>
      </c>
      <c r="AU15" s="9">
        <v>0.16</v>
      </c>
      <c r="AV15" s="9">
        <v>0.17</v>
      </c>
      <c r="AW15" s="9">
        <v>5.07</v>
      </c>
      <c r="AX15" s="9">
        <v>1.07</v>
      </c>
      <c r="AY15" s="9">
        <v>0.23</v>
      </c>
      <c r="AZ15" s="9">
        <v>0.31</v>
      </c>
      <c r="BA15" s="9">
        <v>0.21</v>
      </c>
      <c r="BB15" s="9">
        <v>0.24</v>
      </c>
      <c r="BC15" s="9">
        <v>0.61</v>
      </c>
      <c r="BD15" s="9">
        <v>0.17</v>
      </c>
      <c r="BE15" s="9">
        <v>1.32</v>
      </c>
      <c r="BF15" s="9">
        <v>0.69</v>
      </c>
      <c r="BG15" s="9">
        <v>0.56999999999999995</v>
      </c>
      <c r="BH15" s="9">
        <v>0.89</v>
      </c>
      <c r="BI15" s="9">
        <v>0.46</v>
      </c>
      <c r="BJ15" s="9">
        <v>0.78</v>
      </c>
      <c r="BK15" s="9">
        <v>0.02</v>
      </c>
      <c r="BL15" s="9">
        <v>0.42</v>
      </c>
      <c r="BM15" s="9">
        <v>0.13</v>
      </c>
      <c r="BN15" s="9">
        <v>1.27</v>
      </c>
      <c r="BO15" s="9">
        <v>0.36</v>
      </c>
      <c r="BP15" s="9">
        <v>0.23</v>
      </c>
      <c r="BQ15" s="9">
        <v>0.1</v>
      </c>
      <c r="BR15" s="9">
        <v>0.14000000000000001</v>
      </c>
      <c r="BS15" s="9">
        <v>0.22</v>
      </c>
      <c r="BT15" s="9">
        <v>1.35</v>
      </c>
      <c r="BU15" s="9">
        <v>0.46</v>
      </c>
      <c r="BV15" s="9">
        <v>0.19</v>
      </c>
      <c r="BW15" s="9">
        <v>0.41</v>
      </c>
      <c r="BX15" s="9">
        <v>0.37</v>
      </c>
      <c r="BY15" s="9">
        <v>0.11</v>
      </c>
      <c r="BZ15" s="9">
        <v>1.67</v>
      </c>
      <c r="CA15" s="9">
        <v>1.49</v>
      </c>
      <c r="CB15" s="9">
        <v>2.5</v>
      </c>
      <c r="CC15" s="15">
        <v>2.2599999999999998</v>
      </c>
      <c r="CD15" s="9">
        <v>1.61</v>
      </c>
      <c r="CE15" s="9">
        <v>2.96</v>
      </c>
    </row>
    <row r="16" spans="1:83" ht="30" customHeight="1" x14ac:dyDescent="0.3">
      <c r="A16" s="3"/>
      <c r="B16" s="3"/>
      <c r="C16" s="4">
        <v>9</v>
      </c>
      <c r="D16" s="5">
        <f>D15*C16</f>
        <v>281.88</v>
      </c>
      <c r="E16" s="5">
        <f>E15*C16</f>
        <v>241.92</v>
      </c>
      <c r="F16" s="5">
        <f>C16*$F$15</f>
        <v>248.67</v>
      </c>
      <c r="G16" s="5">
        <f t="shared" si="0"/>
        <v>245.70999999999998</v>
      </c>
      <c r="H16" s="5">
        <f>C16*H15</f>
        <v>207.54</v>
      </c>
      <c r="I16" s="5">
        <f>C16*I15</f>
        <v>227.88</v>
      </c>
      <c r="J16" s="5">
        <v>250.38</v>
      </c>
      <c r="K16" s="5">
        <f>C16*K15</f>
        <v>263.78999999999996</v>
      </c>
      <c r="L16" s="5">
        <f>C16*L15</f>
        <v>278.82</v>
      </c>
      <c r="M16" s="5">
        <f>C16*M15</f>
        <v>279.80999999999995</v>
      </c>
      <c r="N16" s="5">
        <f>C16*N15</f>
        <v>283.14</v>
      </c>
      <c r="O16" s="5">
        <f>C16*O15</f>
        <v>286.83</v>
      </c>
      <c r="P16" s="5">
        <f>C16*P15</f>
        <v>285.11999999999995</v>
      </c>
      <c r="Q16" s="5">
        <f>C16*Q15</f>
        <v>280.97999999999996</v>
      </c>
      <c r="R16" s="5">
        <f>C16*R15</f>
        <v>268.82999999999993</v>
      </c>
      <c r="S16" s="5">
        <f>C16*S15</f>
        <v>266.84999999999997</v>
      </c>
      <c r="T16" s="5">
        <f>C16*T15</f>
        <v>265.58999999999997</v>
      </c>
      <c r="U16" s="5">
        <f>C16*U15</f>
        <v>264.68999999999994</v>
      </c>
      <c r="V16" s="5">
        <f>C16*V15</f>
        <v>266.75999999999993</v>
      </c>
      <c r="W16" s="5">
        <f>C16*W15</f>
        <v>269.99999999999994</v>
      </c>
      <c r="X16" s="5">
        <f>C16*X15</f>
        <v>281.42999999999995</v>
      </c>
      <c r="Y16" s="5">
        <f>C16*Y15</f>
        <v>282.59999999999991</v>
      </c>
      <c r="Z16" s="5">
        <f>C16*Z15</f>
        <v>286.37999999999994</v>
      </c>
      <c r="AA16" s="5">
        <f>C16*AA15</f>
        <v>286.19999999999993</v>
      </c>
      <c r="AB16" s="5">
        <f>C16*AB15</f>
        <v>279.17999999999995</v>
      </c>
      <c r="AC16" s="5">
        <f>C16*AC15</f>
        <v>283.31999999999994</v>
      </c>
      <c r="AD16" s="5">
        <f>C16*AD15</f>
        <v>275.30999999999995</v>
      </c>
      <c r="AE16" s="9">
        <f>C16*AE15</f>
        <v>270.17999999999995</v>
      </c>
      <c r="AF16" s="9">
        <f>C16*AF15</f>
        <v>263.96999999999991</v>
      </c>
      <c r="AG16" s="9">
        <f>C16*AG15</f>
        <v>252.08999999999992</v>
      </c>
      <c r="AH16" s="9">
        <f>C16*AH15</f>
        <v>250.55999999999989</v>
      </c>
      <c r="AI16" s="9">
        <f>C16*AI15</f>
        <v>245.06999999999991</v>
      </c>
      <c r="AJ16" s="9">
        <f>C16*AJ15</f>
        <v>247.2299999999999</v>
      </c>
      <c r="AK16" s="9">
        <f>C16*AK15</f>
        <v>249.11999999999989</v>
      </c>
      <c r="AL16" s="9">
        <f>C16*AL15</f>
        <v>251.90999999999988</v>
      </c>
      <c r="AM16" s="9">
        <f>C16*AM15</f>
        <v>254.69999999999987</v>
      </c>
      <c r="AN16" s="9">
        <f>C16*AN15</f>
        <v>264.32999999999987</v>
      </c>
      <c r="AO16" s="9">
        <f>C16*AO15</f>
        <v>309.95999999999987</v>
      </c>
      <c r="AP16" s="9">
        <f>C16*AP15</f>
        <v>308.42999999999984</v>
      </c>
      <c r="AQ16" s="9">
        <f>C16*AQ15</f>
        <v>309.86999999999978</v>
      </c>
      <c r="AR16" s="9">
        <f>C16*AR15</f>
        <v>270.17999999999978</v>
      </c>
      <c r="AT16" s="9">
        <v>4.41</v>
      </c>
      <c r="AU16" s="9">
        <v>0.16</v>
      </c>
      <c r="AV16" s="9">
        <v>0.17</v>
      </c>
      <c r="AW16" s="9">
        <v>5.07</v>
      </c>
      <c r="AX16" s="9">
        <v>1.07</v>
      </c>
      <c r="AY16" s="9">
        <v>0.23</v>
      </c>
      <c r="AZ16" s="9">
        <v>0.31</v>
      </c>
      <c r="BA16" s="9">
        <v>0.21</v>
      </c>
      <c r="BB16" s="9">
        <v>0.24</v>
      </c>
      <c r="BC16" s="9">
        <v>0.61</v>
      </c>
      <c r="BD16" s="9">
        <v>0.17</v>
      </c>
      <c r="BE16" s="9">
        <v>1.32</v>
      </c>
      <c r="BF16" s="9">
        <v>0.69</v>
      </c>
      <c r="BG16" s="9">
        <v>0.56999999999999995</v>
      </c>
      <c r="BH16" s="9">
        <v>0.89</v>
      </c>
      <c r="BI16" s="9">
        <v>0.46</v>
      </c>
      <c r="BJ16" s="9">
        <v>0.78</v>
      </c>
      <c r="BK16" s="9">
        <v>0.02</v>
      </c>
      <c r="BL16" s="9">
        <v>0.42</v>
      </c>
      <c r="BM16" s="9">
        <v>0.13</v>
      </c>
      <c r="BN16" s="9">
        <v>1.27</v>
      </c>
      <c r="BO16" s="9">
        <v>0.36</v>
      </c>
      <c r="BP16" s="9">
        <v>0.23</v>
      </c>
      <c r="BQ16" s="9">
        <v>0.1</v>
      </c>
      <c r="BR16" s="9">
        <v>0.14000000000000001</v>
      </c>
      <c r="BS16" s="9">
        <v>0.22</v>
      </c>
      <c r="BT16" s="9">
        <v>1.35</v>
      </c>
      <c r="BU16" s="9">
        <v>0.46</v>
      </c>
      <c r="BV16" s="9">
        <v>0.19</v>
      </c>
      <c r="BW16" s="9">
        <v>0.41</v>
      </c>
      <c r="BX16" s="9">
        <v>0.37</v>
      </c>
      <c r="BY16" s="9">
        <v>0.11</v>
      </c>
      <c r="BZ16" s="9">
        <v>1.67</v>
      </c>
      <c r="CA16" s="9">
        <v>1.49</v>
      </c>
      <c r="CB16" s="9">
        <v>2.5</v>
      </c>
      <c r="CC16" s="15">
        <v>2.2599999999999998</v>
      </c>
      <c r="CD16" s="9">
        <v>1.61</v>
      </c>
      <c r="CE16" s="9">
        <v>2.96</v>
      </c>
    </row>
    <row r="17" spans="1:83" ht="30" customHeight="1" x14ac:dyDescent="0.3">
      <c r="A17" s="3"/>
      <c r="B17" s="3"/>
      <c r="C17" s="4">
        <v>14</v>
      </c>
      <c r="D17" s="5">
        <f>D15*C17</f>
        <v>438.48</v>
      </c>
      <c r="E17" s="5">
        <f>E15*C17</f>
        <v>376.32</v>
      </c>
      <c r="F17" s="5">
        <f t="shared" ref="F17:F19" si="14">C17*$F$15</f>
        <v>386.82</v>
      </c>
      <c r="G17" s="5">
        <f t="shared" si="0"/>
        <v>383.86</v>
      </c>
      <c r="H17" s="5">
        <f>C17*H15</f>
        <v>322.83999999999997</v>
      </c>
      <c r="I17" s="5">
        <f>C16*I15</f>
        <v>227.88</v>
      </c>
      <c r="J17" s="5">
        <v>389.48</v>
      </c>
      <c r="K17" s="5">
        <f>C17*K15</f>
        <v>410.34</v>
      </c>
      <c r="L17" s="5">
        <f>C17*L15</f>
        <v>433.71999999999997</v>
      </c>
      <c r="M17" s="5">
        <f>C17*M15</f>
        <v>435.25999999999993</v>
      </c>
      <c r="N17" s="5">
        <f>C17*N15</f>
        <v>440.43999999999994</v>
      </c>
      <c r="O17" s="5">
        <f>C17*O15</f>
        <v>446.17999999999995</v>
      </c>
      <c r="P17" s="5">
        <f>C17*P15</f>
        <v>443.51999999999992</v>
      </c>
      <c r="Q17" s="5">
        <f>C17*Q15</f>
        <v>437.07999999999993</v>
      </c>
      <c r="R17" s="5">
        <f>C17*R15</f>
        <v>418.17999999999989</v>
      </c>
      <c r="S17" s="5">
        <f>C17*S15</f>
        <v>415.09999999999991</v>
      </c>
      <c r="T17" s="5">
        <f>C17*T15</f>
        <v>413.13999999999993</v>
      </c>
      <c r="U17" s="5">
        <f>C17*U15</f>
        <v>411.7399999999999</v>
      </c>
      <c r="V17" s="5">
        <f>C17*V15</f>
        <v>414.95999999999992</v>
      </c>
      <c r="W17" s="5">
        <f>C17*W15</f>
        <v>419.99999999999989</v>
      </c>
      <c r="X17" s="5">
        <f>C17*X15</f>
        <v>437.77999999999992</v>
      </c>
      <c r="Y17" s="5">
        <f>C17*Y15</f>
        <v>439.59999999999991</v>
      </c>
      <c r="Z17" s="5">
        <f>C17*Z15</f>
        <v>445.4799999999999</v>
      </c>
      <c r="AA17" s="5">
        <f>C17*AA15</f>
        <v>445.19999999999993</v>
      </c>
      <c r="AB17" s="5">
        <f>C17*AB15</f>
        <v>434.27999999999992</v>
      </c>
      <c r="AC17" s="5">
        <f>C17*AC15</f>
        <v>440.71999999999991</v>
      </c>
      <c r="AD17" s="5">
        <f>C17*AD15</f>
        <v>428.25999999999988</v>
      </c>
      <c r="AE17" s="9">
        <f>C17*AE15</f>
        <v>420.27999999999992</v>
      </c>
      <c r="AF17" s="9">
        <f>C17*AF15</f>
        <v>410.61999999999989</v>
      </c>
      <c r="AG17" s="9">
        <f>C17*AG15</f>
        <v>392.13999999999987</v>
      </c>
      <c r="AH17" s="9">
        <f>C17*AH15</f>
        <v>389.75999999999988</v>
      </c>
      <c r="AI17" s="9">
        <f>C17*AI15</f>
        <v>381.21999999999986</v>
      </c>
      <c r="AJ17" s="9">
        <f>C17*AJ15</f>
        <v>384.57999999999981</v>
      </c>
      <c r="AK17" s="9">
        <f>C17*AK15</f>
        <v>387.51999999999987</v>
      </c>
      <c r="AL17" s="9">
        <f>C17*AL15</f>
        <v>391.85999999999984</v>
      </c>
      <c r="AM17" s="9">
        <f>C17*AM15</f>
        <v>396.19999999999982</v>
      </c>
      <c r="AN17" s="9">
        <f>C17*AN15</f>
        <v>411.17999999999984</v>
      </c>
      <c r="AO17" s="9">
        <f>C17*AO15</f>
        <v>482.15999999999974</v>
      </c>
      <c r="AP17" s="9">
        <f>C17*AP15</f>
        <v>479.77999999999975</v>
      </c>
      <c r="AQ17" s="9">
        <f>C17*AQ15</f>
        <v>482.0199999999997</v>
      </c>
      <c r="AR17" s="9">
        <f>C17*AR15</f>
        <v>420.27999999999969</v>
      </c>
      <c r="AT17" s="9">
        <v>4.41</v>
      </c>
      <c r="AU17" s="9">
        <v>0.16</v>
      </c>
      <c r="AV17" s="9">
        <v>0.17</v>
      </c>
      <c r="AW17" s="9">
        <v>5.07</v>
      </c>
      <c r="AX17" s="9">
        <v>1.07</v>
      </c>
      <c r="AY17" s="9">
        <v>0.23</v>
      </c>
      <c r="AZ17" s="9">
        <v>0.31</v>
      </c>
      <c r="BA17" s="9">
        <v>0.21</v>
      </c>
      <c r="BB17" s="9">
        <v>0.24</v>
      </c>
      <c r="BC17" s="9">
        <v>0.61</v>
      </c>
      <c r="BD17" s="9">
        <v>0.17</v>
      </c>
      <c r="BE17" s="9">
        <v>1.32</v>
      </c>
      <c r="BF17" s="9">
        <v>0.69</v>
      </c>
      <c r="BG17" s="9">
        <v>0.56999999999999995</v>
      </c>
      <c r="BH17" s="9">
        <v>0.89</v>
      </c>
      <c r="BI17" s="9">
        <v>0.46</v>
      </c>
      <c r="BJ17" s="9">
        <v>0.78</v>
      </c>
      <c r="BK17" s="9">
        <v>0.02</v>
      </c>
      <c r="BL17" s="9">
        <v>0.42</v>
      </c>
      <c r="BM17" s="9">
        <v>0.13</v>
      </c>
      <c r="BN17" s="9">
        <v>1.27</v>
      </c>
      <c r="BO17" s="9">
        <v>0.36</v>
      </c>
      <c r="BP17" s="9">
        <v>0.23</v>
      </c>
      <c r="BQ17" s="9">
        <v>0.1</v>
      </c>
      <c r="BR17" s="9">
        <v>0.14000000000000001</v>
      </c>
      <c r="BS17" s="9">
        <v>0.22</v>
      </c>
      <c r="BT17" s="9">
        <v>1.35</v>
      </c>
      <c r="BU17" s="9">
        <v>0.46</v>
      </c>
      <c r="BV17" s="9">
        <v>0.19</v>
      </c>
      <c r="BW17" s="9">
        <v>0.41</v>
      </c>
      <c r="BX17" s="9">
        <v>0.37</v>
      </c>
      <c r="BY17" s="9">
        <v>0.11</v>
      </c>
      <c r="BZ17" s="9">
        <v>1.67</v>
      </c>
      <c r="CA17" s="9">
        <v>1.49</v>
      </c>
      <c r="CB17" s="9">
        <v>2.5</v>
      </c>
      <c r="CC17" s="15">
        <v>2.2599999999999998</v>
      </c>
      <c r="CD17" s="9">
        <v>1.61</v>
      </c>
      <c r="CE17" s="9">
        <v>2.96</v>
      </c>
    </row>
    <row r="18" spans="1:83" ht="30" customHeight="1" x14ac:dyDescent="0.3">
      <c r="A18" s="3"/>
      <c r="B18" s="3"/>
      <c r="C18" s="4">
        <v>19</v>
      </c>
      <c r="D18" s="5">
        <f>D15*C18</f>
        <v>595.08000000000004</v>
      </c>
      <c r="E18" s="5">
        <f>E15*C18</f>
        <v>510.71999999999997</v>
      </c>
      <c r="F18" s="5">
        <f t="shared" si="14"/>
        <v>524.97</v>
      </c>
      <c r="G18" s="5">
        <f t="shared" si="0"/>
        <v>522.01</v>
      </c>
      <c r="H18" s="5">
        <f>C18*H15</f>
        <v>438.14</v>
      </c>
      <c r="I18" s="5">
        <f>C18*I15</f>
        <v>481.08</v>
      </c>
      <c r="J18" s="5">
        <v>528.58000000000004</v>
      </c>
      <c r="K18" s="5">
        <f>C18*K15</f>
        <v>556.89</v>
      </c>
      <c r="L18" s="5">
        <f>C18*L15</f>
        <v>588.61999999999989</v>
      </c>
      <c r="M18" s="5">
        <f>C18*M15</f>
        <v>590.70999999999992</v>
      </c>
      <c r="N18" s="5">
        <f>C18*N15</f>
        <v>597.7399999999999</v>
      </c>
      <c r="O18" s="5">
        <f>C18*O15</f>
        <v>605.53</v>
      </c>
      <c r="P18" s="5">
        <f>C18*P15</f>
        <v>601.91999999999996</v>
      </c>
      <c r="Q18" s="5">
        <f>C18*Q15</f>
        <v>593.17999999999995</v>
      </c>
      <c r="R18" s="5">
        <f>C19*R15</f>
        <v>1433.7599999999998</v>
      </c>
      <c r="S18" s="5">
        <f>C18*S15</f>
        <v>563.34999999999991</v>
      </c>
      <c r="T18" s="5">
        <f>C18*T15</f>
        <v>560.68999999999994</v>
      </c>
      <c r="U18" s="5">
        <f>C18*U15</f>
        <v>558.78999999999985</v>
      </c>
      <c r="V18" s="5">
        <f>C18*V15</f>
        <v>563.15999999999985</v>
      </c>
      <c r="W18" s="5">
        <f>C18*W15</f>
        <v>569.99999999999989</v>
      </c>
      <c r="X18" s="5">
        <f>C18*X15</f>
        <v>594.12999999999988</v>
      </c>
      <c r="Y18" s="5">
        <f>C18*Y15</f>
        <v>596.5999999999998</v>
      </c>
      <c r="Z18" s="5">
        <f>C18*Z15</f>
        <v>604.57999999999993</v>
      </c>
      <c r="AA18" s="5">
        <f>C18*AA15</f>
        <v>604.19999999999993</v>
      </c>
      <c r="AB18" s="5">
        <f>C18*AB15</f>
        <v>589.37999999999988</v>
      </c>
      <c r="AC18" s="5">
        <f>C18*AC15</f>
        <v>598.11999999999989</v>
      </c>
      <c r="AD18" s="5">
        <f>C18*AD15</f>
        <v>581.20999999999981</v>
      </c>
      <c r="AE18" s="9">
        <f>C18*AE15</f>
        <v>570.37999999999988</v>
      </c>
      <c r="AF18" s="9">
        <f>C18*AF15</f>
        <v>557.26999999999987</v>
      </c>
      <c r="AG18" s="9">
        <f>C18*AG15</f>
        <v>532.18999999999983</v>
      </c>
      <c r="AH18" s="9">
        <f>C18*AH15</f>
        <v>528.95999999999981</v>
      </c>
      <c r="AI18" s="9">
        <f>C18*AI15</f>
        <v>517.36999999999978</v>
      </c>
      <c r="AJ18" s="9">
        <f>C18*AJ15</f>
        <v>521.92999999999972</v>
      </c>
      <c r="AK18" s="9">
        <f>C18*AK15</f>
        <v>525.91999999999985</v>
      </c>
      <c r="AL18" s="9">
        <f>C18*AL15</f>
        <v>531.80999999999972</v>
      </c>
      <c r="AM18" s="9">
        <f>C18*AM15</f>
        <v>537.6999999999997</v>
      </c>
      <c r="AN18" s="9">
        <f>C18*AN15</f>
        <v>558.02999999999975</v>
      </c>
      <c r="AO18" s="9">
        <f>C18*AO15</f>
        <v>654.35999999999967</v>
      </c>
      <c r="AP18" s="9">
        <f>C18*AP15</f>
        <v>651.12999999999965</v>
      </c>
      <c r="AQ18" s="9">
        <f>C18*AQ15</f>
        <v>654.16999999999962</v>
      </c>
      <c r="AR18" s="9">
        <f>C18*AR15</f>
        <v>570.37999999999954</v>
      </c>
      <c r="AT18" s="9">
        <v>4.41</v>
      </c>
      <c r="AU18" s="9">
        <v>0.16</v>
      </c>
      <c r="AV18" s="9">
        <v>0.17</v>
      </c>
      <c r="AW18" s="9">
        <v>5.07</v>
      </c>
      <c r="AX18" s="9">
        <v>1.07</v>
      </c>
      <c r="AY18" s="9">
        <v>0.23</v>
      </c>
      <c r="AZ18" s="9">
        <v>0.31</v>
      </c>
      <c r="BA18" s="9">
        <v>0.21</v>
      </c>
      <c r="BB18" s="9">
        <v>0.24</v>
      </c>
      <c r="BC18" s="9">
        <v>0.61</v>
      </c>
      <c r="BD18" s="9">
        <v>0.17</v>
      </c>
      <c r="BE18" s="9">
        <v>1.32</v>
      </c>
      <c r="BF18" s="9">
        <v>0.69</v>
      </c>
      <c r="BG18" s="9">
        <v>0.56999999999999995</v>
      </c>
      <c r="BH18" s="9">
        <v>0.89</v>
      </c>
      <c r="BI18" s="9">
        <v>0.46</v>
      </c>
      <c r="BJ18" s="9">
        <v>0.78</v>
      </c>
      <c r="BK18" s="9">
        <v>0.02</v>
      </c>
      <c r="BL18" s="9">
        <v>0.42</v>
      </c>
      <c r="BM18" s="9">
        <v>0.13</v>
      </c>
      <c r="BN18" s="9">
        <v>1.27</v>
      </c>
      <c r="BO18" s="9">
        <v>0.36</v>
      </c>
      <c r="BP18" s="9">
        <v>0.23</v>
      </c>
      <c r="BQ18" s="9">
        <v>0.1</v>
      </c>
      <c r="BR18" s="9">
        <v>0.14000000000000001</v>
      </c>
      <c r="BS18" s="9">
        <v>0.22</v>
      </c>
      <c r="BT18" s="9">
        <v>1.35</v>
      </c>
      <c r="BU18" s="9">
        <v>0.46</v>
      </c>
      <c r="BV18" s="9">
        <v>0.19</v>
      </c>
      <c r="BW18" s="9">
        <v>0.41</v>
      </c>
      <c r="BX18" s="9">
        <v>0.37</v>
      </c>
      <c r="BY18" s="9">
        <v>0.11</v>
      </c>
      <c r="BZ18" s="9">
        <v>1.67</v>
      </c>
      <c r="CA18" s="9">
        <v>1.49</v>
      </c>
      <c r="CB18" s="9">
        <v>2.5</v>
      </c>
      <c r="CC18" s="15">
        <v>2.2599999999999998</v>
      </c>
      <c r="CD18" s="9">
        <v>1.61</v>
      </c>
      <c r="CE18" s="9">
        <v>2.96</v>
      </c>
    </row>
    <row r="19" spans="1:83" ht="30" customHeight="1" x14ac:dyDescent="0.3">
      <c r="A19" s="3"/>
      <c r="B19" s="3"/>
      <c r="C19" s="4">
        <v>48</v>
      </c>
      <c r="D19" s="5">
        <f>D15*C19</f>
        <v>1503.3600000000001</v>
      </c>
      <c r="E19" s="5">
        <f>E15*C19</f>
        <v>1290.24</v>
      </c>
      <c r="F19" s="5">
        <f t="shared" si="14"/>
        <v>1326.24</v>
      </c>
      <c r="G19" s="5">
        <f t="shared" si="0"/>
        <v>1323.28</v>
      </c>
      <c r="H19" s="5">
        <f>C19*H15</f>
        <v>1106.8799999999999</v>
      </c>
      <c r="I19" s="5">
        <f>C19*I15</f>
        <v>1215.3600000000001</v>
      </c>
      <c r="J19" s="5">
        <v>1335.3600000000001</v>
      </c>
      <c r="K19" s="5">
        <f>C19*K15</f>
        <v>1406.8799999999999</v>
      </c>
      <c r="L19" s="5">
        <f>C19*L15</f>
        <v>1487.04</v>
      </c>
      <c r="M19" s="5">
        <f>C19*M15</f>
        <v>1492.3199999999997</v>
      </c>
      <c r="N19" s="5">
        <f>C19*N15</f>
        <v>1510.08</v>
      </c>
      <c r="O19" s="5">
        <f>C19*O15</f>
        <v>1529.7599999999998</v>
      </c>
      <c r="P19" s="5">
        <f>C19*P15</f>
        <v>1520.6399999999999</v>
      </c>
      <c r="Q19" s="5">
        <f>C19*Q15</f>
        <v>1498.5599999999997</v>
      </c>
      <c r="R19" s="5">
        <f>C19*R15</f>
        <v>1433.7599999999998</v>
      </c>
      <c r="S19" s="5">
        <f>C19*S15</f>
        <v>1423.1999999999998</v>
      </c>
      <c r="T19" s="5">
        <f>C19*T15</f>
        <v>1416.4799999999998</v>
      </c>
      <c r="U19" s="5">
        <f>C19*U15</f>
        <v>1411.6799999999996</v>
      </c>
      <c r="V19" s="5">
        <f>C19*V15</f>
        <v>1422.7199999999998</v>
      </c>
      <c r="W19" s="5">
        <f>C19*W15</f>
        <v>1439.9999999999995</v>
      </c>
      <c r="X19" s="5">
        <f>C19*X15</f>
        <v>1500.9599999999996</v>
      </c>
      <c r="Y19" s="5">
        <f>C19*Y15</f>
        <v>1507.1999999999996</v>
      </c>
      <c r="Z19" s="5">
        <f>C19*Z15</f>
        <v>1527.3599999999997</v>
      </c>
      <c r="AA19" s="5">
        <f>C19*AA15</f>
        <v>1526.3999999999996</v>
      </c>
      <c r="AB19" s="5">
        <f>C19*AB15</f>
        <v>1488.9599999999996</v>
      </c>
      <c r="AC19" s="5">
        <f>C19*AC15</f>
        <v>1511.0399999999997</v>
      </c>
      <c r="AD19" s="5">
        <f>C19*AD15</f>
        <v>1468.3199999999997</v>
      </c>
      <c r="AE19" s="9">
        <f>C19*AE15</f>
        <v>1440.9599999999996</v>
      </c>
      <c r="AF19" s="9">
        <f>C19*AF15</f>
        <v>1407.8399999999997</v>
      </c>
      <c r="AG19" s="9">
        <f>C19*AG15</f>
        <v>1344.4799999999996</v>
      </c>
      <c r="AH19" s="9">
        <f>C19*AH15</f>
        <v>1336.3199999999995</v>
      </c>
      <c r="AI19" s="9">
        <f>C19*AI15</f>
        <v>1307.0399999999995</v>
      </c>
      <c r="AJ19" s="9">
        <f>C19*AJ15</f>
        <v>1318.5599999999995</v>
      </c>
      <c r="AK19" s="9">
        <f>C19*AK15</f>
        <v>1328.6399999999994</v>
      </c>
      <c r="AL19" s="9">
        <f>C19*AL15</f>
        <v>1343.5199999999995</v>
      </c>
      <c r="AM19" s="9">
        <f>C19*AM15</f>
        <v>1358.3999999999994</v>
      </c>
      <c r="AN19" s="9">
        <f>C19*AN15</f>
        <v>1409.7599999999993</v>
      </c>
      <c r="AO19" s="9">
        <f>C19*AO15</f>
        <v>1653.1199999999992</v>
      </c>
      <c r="AP19" s="9">
        <f>C19*AP15</f>
        <v>1644.9599999999991</v>
      </c>
      <c r="AQ19" s="9">
        <f>C19*AQ15</f>
        <v>1652.639999999999</v>
      </c>
      <c r="AR19" s="9">
        <f>C19*AR15</f>
        <v>1440.9599999999989</v>
      </c>
      <c r="AT19" s="9">
        <v>4.41</v>
      </c>
      <c r="AU19" s="9">
        <v>0.16</v>
      </c>
      <c r="AV19" s="9">
        <v>0.17</v>
      </c>
      <c r="AW19" s="9">
        <v>5.07</v>
      </c>
      <c r="AX19" s="9">
        <v>1.07</v>
      </c>
      <c r="AY19" s="9">
        <v>0.23</v>
      </c>
      <c r="AZ19" s="9">
        <v>0.31</v>
      </c>
      <c r="BA19" s="9">
        <v>0.21</v>
      </c>
      <c r="BB19" s="9">
        <v>0.24</v>
      </c>
      <c r="BC19" s="9">
        <v>0.61</v>
      </c>
      <c r="BD19" s="9">
        <v>0.17</v>
      </c>
      <c r="BE19" s="9">
        <v>1.32</v>
      </c>
      <c r="BF19" s="9">
        <v>0.69</v>
      </c>
      <c r="BG19" s="9">
        <v>0.56999999999999995</v>
      </c>
      <c r="BH19" s="9">
        <v>0.89</v>
      </c>
      <c r="BI19" s="9">
        <v>0.46</v>
      </c>
      <c r="BJ19" s="9">
        <v>0.78</v>
      </c>
      <c r="BK19" s="9">
        <v>0.02</v>
      </c>
      <c r="BL19" s="9">
        <v>0.42</v>
      </c>
      <c r="BM19" s="9">
        <v>0.13</v>
      </c>
      <c r="BN19" s="9">
        <v>1.27</v>
      </c>
      <c r="BO19" s="9">
        <v>0.36</v>
      </c>
      <c r="BP19" s="9">
        <v>0.23</v>
      </c>
      <c r="BQ19" s="9">
        <v>0.1</v>
      </c>
      <c r="BR19" s="9">
        <v>0.14000000000000001</v>
      </c>
      <c r="BS19" s="9">
        <v>0.22</v>
      </c>
      <c r="BT19" s="9">
        <v>1.35</v>
      </c>
      <c r="BU19" s="9">
        <v>0.46</v>
      </c>
      <c r="BV19" s="9">
        <v>0.19</v>
      </c>
      <c r="BW19" s="9">
        <v>0.41</v>
      </c>
      <c r="BX19" s="9">
        <v>0.37</v>
      </c>
      <c r="BY19" s="9">
        <v>0.11</v>
      </c>
      <c r="BZ19" s="9">
        <v>1.67</v>
      </c>
      <c r="CA19" s="9">
        <v>1.49</v>
      </c>
      <c r="CB19" s="9">
        <v>2.5</v>
      </c>
      <c r="CC19" s="15">
        <v>2.2599999999999998</v>
      </c>
      <c r="CD19" s="9">
        <v>1.61</v>
      </c>
      <c r="CE19" s="9">
        <v>2.96</v>
      </c>
    </row>
    <row r="20" spans="1:83" ht="30" customHeight="1" x14ac:dyDescent="0.3">
      <c r="A20" s="3" t="s">
        <v>17</v>
      </c>
      <c r="B20" s="3" t="s">
        <v>10</v>
      </c>
      <c r="C20" s="4" t="s">
        <v>7</v>
      </c>
      <c r="D20" s="5">
        <v>31.32</v>
      </c>
      <c r="E20" s="5">
        <f>D20-4.44</f>
        <v>26.88</v>
      </c>
      <c r="F20" s="5">
        <f>E20+0.75</f>
        <v>27.63</v>
      </c>
      <c r="G20" s="5">
        <f t="shared" si="0"/>
        <v>24.669999999999998</v>
      </c>
      <c r="H20" s="5">
        <f>G20-CD20</f>
        <v>23.06</v>
      </c>
      <c r="I20" s="5">
        <f>H20+CC20</f>
        <v>25.32</v>
      </c>
      <c r="J20" s="5">
        <f>I20+CB20</f>
        <v>27.82</v>
      </c>
      <c r="K20" s="5">
        <f>J20+CA20</f>
        <v>29.31</v>
      </c>
      <c r="L20" s="5">
        <f>K20+BZ20</f>
        <v>30.979999999999997</v>
      </c>
      <c r="M20" s="5">
        <f>L20+BY20</f>
        <v>31.089999999999996</v>
      </c>
      <c r="N20" s="5">
        <f>M20+BX20</f>
        <v>31.459999999999997</v>
      </c>
      <c r="O20" s="5">
        <f>N20+BW20</f>
        <v>31.869999999999997</v>
      </c>
      <c r="P20" s="5">
        <f>O20-BV20</f>
        <v>31.679999999999996</v>
      </c>
      <c r="Q20" s="5">
        <f>P20-BU20</f>
        <v>31.219999999999995</v>
      </c>
      <c r="R20" s="5">
        <f>Q20-BT20</f>
        <v>29.869999999999994</v>
      </c>
      <c r="S20" s="5">
        <f>R20-BS20</f>
        <v>29.649999999999995</v>
      </c>
      <c r="T20" s="5">
        <f>S20-BR20</f>
        <v>29.509999999999994</v>
      </c>
      <c r="U20" s="5">
        <f>T20-BQ20</f>
        <v>29.409999999999993</v>
      </c>
      <c r="V20" s="5">
        <f>U20+BP20</f>
        <v>29.639999999999993</v>
      </c>
      <c r="W20" s="5">
        <f>V20+BO20</f>
        <v>29.999999999999993</v>
      </c>
      <c r="X20" s="5">
        <f>W20+BN20</f>
        <v>31.269999999999992</v>
      </c>
      <c r="Y20" s="5">
        <f>X20+BM20</f>
        <v>31.399999999999991</v>
      </c>
      <c r="Z20" s="5">
        <f>Y20+BL20</f>
        <v>31.819999999999993</v>
      </c>
      <c r="AA20" s="5">
        <f>Z20-BK20</f>
        <v>31.799999999999994</v>
      </c>
      <c r="AB20" s="5">
        <f>AA20-BJ20</f>
        <v>31.019999999999992</v>
      </c>
      <c r="AC20" s="5">
        <f>AB20+BI20</f>
        <v>31.479999999999993</v>
      </c>
      <c r="AD20" s="5">
        <f>AC20-BH20</f>
        <v>30.589999999999993</v>
      </c>
      <c r="AE20" s="9">
        <f t="shared" si="2"/>
        <v>30.019999999999992</v>
      </c>
      <c r="AF20" s="9">
        <f t="shared" si="3"/>
        <v>29.329999999999991</v>
      </c>
      <c r="AG20" s="9">
        <f t="shared" si="4"/>
        <v>28.009999999999991</v>
      </c>
      <c r="AH20" s="9">
        <f t="shared" si="5"/>
        <v>27.839999999999989</v>
      </c>
      <c r="AI20" s="9">
        <f t="shared" si="6"/>
        <v>27.22999999999999</v>
      </c>
      <c r="AJ20" s="9">
        <f t="shared" si="7"/>
        <v>27.469999999999988</v>
      </c>
      <c r="AK20" s="9">
        <f t="shared" si="8"/>
        <v>27.679999999999989</v>
      </c>
      <c r="AL20" s="9">
        <f t="shared" si="9"/>
        <v>27.989999999999988</v>
      </c>
      <c r="AM20" s="9">
        <f>AL20+AZ20</f>
        <v>28.299999999999986</v>
      </c>
      <c r="AN20" s="9">
        <f t="shared" si="10"/>
        <v>29.369999999999987</v>
      </c>
      <c r="AO20" s="9">
        <f t="shared" si="11"/>
        <v>34.439999999999984</v>
      </c>
      <c r="AP20" s="9">
        <f>AO20-AV20</f>
        <v>34.269999999999982</v>
      </c>
      <c r="AQ20" s="9">
        <f t="shared" si="12"/>
        <v>34.429999999999978</v>
      </c>
      <c r="AR20" s="9">
        <f t="shared" si="13"/>
        <v>30.019999999999978</v>
      </c>
      <c r="AT20" s="9">
        <v>4.41</v>
      </c>
      <c r="AU20" s="9">
        <v>0.16</v>
      </c>
      <c r="AV20" s="9">
        <v>0.17</v>
      </c>
      <c r="AW20" s="9">
        <v>5.07</v>
      </c>
      <c r="AX20" s="9">
        <v>1.07</v>
      </c>
      <c r="AY20" s="9">
        <v>0.23</v>
      </c>
      <c r="AZ20" s="9">
        <v>0.31</v>
      </c>
      <c r="BA20" s="9">
        <v>0.21</v>
      </c>
      <c r="BB20" s="9">
        <v>0.24</v>
      </c>
      <c r="BC20" s="9">
        <v>0.61</v>
      </c>
      <c r="BD20" s="9">
        <v>0.17</v>
      </c>
      <c r="BE20" s="9">
        <v>1.32</v>
      </c>
      <c r="BF20" s="9">
        <v>0.69</v>
      </c>
      <c r="BG20" s="9">
        <v>0.56999999999999995</v>
      </c>
      <c r="BH20" s="9">
        <v>0.89</v>
      </c>
      <c r="BI20" s="9">
        <v>0.46</v>
      </c>
      <c r="BJ20" s="9">
        <v>0.78</v>
      </c>
      <c r="BK20" s="9">
        <v>0.02</v>
      </c>
      <c r="BL20" s="9">
        <v>0.42</v>
      </c>
      <c r="BM20" s="9">
        <v>0.13</v>
      </c>
      <c r="BN20" s="9">
        <v>1.27</v>
      </c>
      <c r="BO20" s="9">
        <v>0.36</v>
      </c>
      <c r="BP20" s="9">
        <v>0.23</v>
      </c>
      <c r="BQ20" s="9">
        <v>0.1</v>
      </c>
      <c r="BR20" s="9">
        <v>0.14000000000000001</v>
      </c>
      <c r="BS20" s="9">
        <v>0.22</v>
      </c>
      <c r="BT20" s="9">
        <v>1.35</v>
      </c>
      <c r="BU20" s="9">
        <v>0.46</v>
      </c>
      <c r="BV20" s="9">
        <v>0.19</v>
      </c>
      <c r="BW20" s="9">
        <v>0.41</v>
      </c>
      <c r="BX20" s="9">
        <v>0.37</v>
      </c>
      <c r="BY20" s="9">
        <v>0.11</v>
      </c>
      <c r="BZ20" s="9">
        <v>1.67</v>
      </c>
      <c r="CA20" s="9">
        <v>1.49</v>
      </c>
      <c r="CB20" s="9">
        <v>2.5</v>
      </c>
      <c r="CC20" s="15">
        <v>2.2599999999999998</v>
      </c>
      <c r="CD20" s="9">
        <v>1.61</v>
      </c>
      <c r="CE20" s="9">
        <v>2.96</v>
      </c>
    </row>
  </sheetData>
  <sheetProtection algorithmName="SHA-512" hashValue="JNKdCZ0OyBH+THM+uLd2iSDSoOmeUQoIgmmWZhIlnFumhB5wiYpgx9UopXsBjEWqb5JBWHJ2f/2RpxITuIqMWA==" saltValue="8OHaUdW1ZwDiK4eUrNEq6Q==" spinCount="100000" sheet="1" autoFilter="0"/>
  <mergeCells count="8">
    <mergeCell ref="A3:AR3"/>
    <mergeCell ref="A2:AR2"/>
    <mergeCell ref="A1:AR1"/>
    <mergeCell ref="A8:AR8"/>
    <mergeCell ref="A7:AR7"/>
    <mergeCell ref="A6:AR6"/>
    <mergeCell ref="A5:AR5"/>
    <mergeCell ref="A4:AR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BC62-2485-4AE1-9CF4-18EEDF7C6E1E}">
  <dimension ref="A1:DD364"/>
  <sheetViews>
    <sheetView topLeftCell="R3" workbookViewId="0">
      <selection activeCell="AT3" sqref="AT1:CE1048576"/>
    </sheetView>
  </sheetViews>
  <sheetFormatPr defaultRowHeight="14.5" x14ac:dyDescent="0.35"/>
  <cols>
    <col min="1" max="8" width="15.7265625" customWidth="1"/>
    <col min="9" max="19" width="19.54296875" customWidth="1"/>
    <col min="20" max="44" width="16" customWidth="1"/>
    <col min="45" max="45" width="13.7265625" customWidth="1"/>
    <col min="46" max="52" width="13.7265625" hidden="1" customWidth="1"/>
    <col min="53" max="53" width="13.36328125" hidden="1" customWidth="1"/>
    <col min="54" max="56" width="15.7265625" hidden="1" customWidth="1"/>
    <col min="57" max="57" width="13.453125" hidden="1" customWidth="1"/>
    <col min="58" max="59" width="15.7265625" hidden="1" customWidth="1"/>
    <col min="60" max="60" width="14.26953125" hidden="1" customWidth="1"/>
    <col min="61" max="67" width="15.7265625" hidden="1" customWidth="1"/>
    <col min="68" max="68" width="12.08984375" hidden="1" customWidth="1"/>
    <col min="69" max="83" width="15.7265625" hidden="1" customWidth="1"/>
    <col min="84" max="90" width="8.7265625" customWidth="1"/>
    <col min="91" max="91" width="8.08984375" customWidth="1"/>
    <col min="92" max="92" width="5.90625" customWidth="1"/>
  </cols>
  <sheetData>
    <row r="1" spans="1:108" ht="89" customHeight="1" x14ac:dyDescent="0.35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3"/>
    </row>
    <row r="2" spans="1:108" ht="44.5" customHeight="1" x14ac:dyDescent="0.35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2"/>
      <c r="AS2" s="67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68"/>
      <c r="CD2" s="67"/>
      <c r="CE2" s="69"/>
      <c r="CF2" s="66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</row>
    <row r="3" spans="1:108" ht="31" customHeight="1" x14ac:dyDescent="0.35">
      <c r="A3" s="43" t="s">
        <v>149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  <c r="AS3" s="67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68"/>
      <c r="CD3" s="67"/>
      <c r="CE3" s="69"/>
      <c r="CF3" s="66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</row>
    <row r="4" spans="1:108" ht="30.5" customHeight="1" x14ac:dyDescent="0.35">
      <c r="A4" s="33" t="s">
        <v>85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5"/>
      <c r="AS4" s="67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3"/>
      <c r="CD4" s="13"/>
      <c r="CE4" s="13"/>
      <c r="CF4" s="66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</row>
    <row r="5" spans="1:108" ht="33.5" customHeight="1" x14ac:dyDescent="0.35">
      <c r="A5" s="46" t="s">
        <v>150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8"/>
      <c r="AS5" s="67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4"/>
      <c r="CD5" s="14"/>
      <c r="CE5" s="14"/>
      <c r="CF5" s="66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</row>
    <row r="6" spans="1:108" ht="33.5" customHeight="1" x14ac:dyDescent="0.35">
      <c r="A6" s="46" t="s">
        <v>147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8"/>
      <c r="AS6" s="67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4"/>
      <c r="CD6" s="14"/>
      <c r="CE6" s="14"/>
      <c r="CF6" s="66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</row>
    <row r="7" spans="1:108" ht="33.5" customHeight="1" x14ac:dyDescent="0.35">
      <c r="A7" s="46" t="s">
        <v>151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8"/>
      <c r="AS7" s="67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4"/>
      <c r="CD7" s="14"/>
      <c r="CE7" s="14"/>
      <c r="CF7" s="66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</row>
    <row r="8" spans="1:108" ht="31" customHeight="1" x14ac:dyDescent="0.35">
      <c r="A8" s="33" t="s">
        <v>31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5"/>
      <c r="AS8" s="67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3"/>
      <c r="CD8" s="13"/>
      <c r="CE8" s="13"/>
      <c r="CF8" s="66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</row>
    <row r="9" spans="1:108" ht="46.5" customHeight="1" x14ac:dyDescent="0.3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20</v>
      </c>
      <c r="G9" s="12" t="s">
        <v>25</v>
      </c>
      <c r="H9" s="12" t="s">
        <v>25</v>
      </c>
      <c r="I9" s="12" t="s">
        <v>36</v>
      </c>
      <c r="J9" s="12" t="s">
        <v>37</v>
      </c>
      <c r="K9" s="12" t="s">
        <v>38</v>
      </c>
      <c r="L9" s="12" t="s">
        <v>39</v>
      </c>
      <c r="M9" s="12" t="s">
        <v>42</v>
      </c>
      <c r="N9" s="2" t="s">
        <v>43</v>
      </c>
      <c r="O9" s="2" t="s">
        <v>45</v>
      </c>
      <c r="P9" s="2" t="s">
        <v>48</v>
      </c>
      <c r="Q9" s="2" t="s">
        <v>49</v>
      </c>
      <c r="R9" s="2" t="s">
        <v>51</v>
      </c>
      <c r="S9" s="2" t="s">
        <v>53</v>
      </c>
      <c r="T9" s="2" t="s">
        <v>55</v>
      </c>
      <c r="U9" s="2" t="s">
        <v>57</v>
      </c>
      <c r="V9" s="2" t="s">
        <v>59</v>
      </c>
      <c r="W9" s="2" t="s">
        <v>61</v>
      </c>
      <c r="X9" s="2" t="s">
        <v>64</v>
      </c>
      <c r="Y9" s="2" t="s">
        <v>67</v>
      </c>
      <c r="Z9" s="2" t="s">
        <v>71</v>
      </c>
      <c r="AA9" s="28" t="s">
        <v>74</v>
      </c>
      <c r="AB9" s="2" t="s">
        <v>78</v>
      </c>
      <c r="AC9" s="2" t="s">
        <v>82</v>
      </c>
      <c r="AD9" s="2" t="s">
        <v>87</v>
      </c>
      <c r="AE9" s="2" t="s">
        <v>90</v>
      </c>
      <c r="AF9" s="2" t="s">
        <v>93</v>
      </c>
      <c r="AG9" s="2" t="s">
        <v>97</v>
      </c>
      <c r="AH9" s="2" t="s">
        <v>101</v>
      </c>
      <c r="AI9" s="28" t="s">
        <v>106</v>
      </c>
      <c r="AJ9" s="2" t="s">
        <v>109</v>
      </c>
      <c r="AK9" s="2" t="s">
        <v>113</v>
      </c>
      <c r="AL9" s="2" t="s">
        <v>117</v>
      </c>
      <c r="AM9" s="2" t="s">
        <v>121</v>
      </c>
      <c r="AN9" s="2" t="s">
        <v>125</v>
      </c>
      <c r="AO9" s="2" t="s">
        <v>134</v>
      </c>
      <c r="AP9" s="2" t="s">
        <v>136</v>
      </c>
      <c r="AQ9" s="2" t="s">
        <v>145</v>
      </c>
      <c r="AR9" s="2" t="s">
        <v>148</v>
      </c>
      <c r="AS9" s="67"/>
      <c r="AT9" s="11">
        <v>46239</v>
      </c>
      <c r="AU9" s="11">
        <v>46204</v>
      </c>
      <c r="AV9" s="11">
        <v>46176</v>
      </c>
      <c r="AW9" s="11">
        <v>46148</v>
      </c>
      <c r="AX9" s="11">
        <v>46113</v>
      </c>
      <c r="AY9" s="11">
        <v>46085</v>
      </c>
      <c r="AZ9" s="11">
        <v>46057</v>
      </c>
      <c r="BA9" s="11">
        <v>46029</v>
      </c>
      <c r="BB9" s="11">
        <v>45994</v>
      </c>
      <c r="BC9" s="11">
        <v>45962</v>
      </c>
      <c r="BD9" s="11">
        <v>45931</v>
      </c>
      <c r="BE9" s="11">
        <v>45903</v>
      </c>
      <c r="BF9" s="11">
        <v>45875</v>
      </c>
      <c r="BG9" s="11">
        <v>45840</v>
      </c>
      <c r="BH9" s="11">
        <v>45812</v>
      </c>
      <c r="BI9" s="11">
        <v>45784</v>
      </c>
      <c r="BJ9" s="11">
        <v>45749</v>
      </c>
      <c r="BK9" s="11">
        <v>45721</v>
      </c>
      <c r="BL9" s="11">
        <v>45693</v>
      </c>
      <c r="BM9" s="11">
        <v>45658</v>
      </c>
      <c r="BN9" s="11">
        <v>45630</v>
      </c>
      <c r="BO9" s="11">
        <v>45602</v>
      </c>
      <c r="BP9" s="11">
        <v>45567</v>
      </c>
      <c r="BQ9" s="11">
        <v>45539</v>
      </c>
      <c r="BR9" s="11">
        <v>45511</v>
      </c>
      <c r="BS9" s="11">
        <v>45477</v>
      </c>
      <c r="BT9" s="11">
        <v>45448</v>
      </c>
      <c r="BU9" s="11">
        <v>45413</v>
      </c>
      <c r="BV9" s="11">
        <v>45385</v>
      </c>
      <c r="BW9" s="11">
        <v>45357</v>
      </c>
      <c r="BX9" s="11">
        <v>45329</v>
      </c>
      <c r="BY9" s="11">
        <v>45292</v>
      </c>
      <c r="BZ9" s="11">
        <v>45261</v>
      </c>
      <c r="CA9" s="11">
        <v>45231</v>
      </c>
      <c r="CB9" s="16">
        <v>45203</v>
      </c>
      <c r="CC9" s="16">
        <v>45175</v>
      </c>
      <c r="CD9" s="11">
        <v>45140</v>
      </c>
      <c r="CE9" s="11">
        <v>45108</v>
      </c>
      <c r="CF9" s="66">
        <v>45140</v>
      </c>
      <c r="CG9" s="64"/>
      <c r="CH9" s="64"/>
      <c r="CI9" s="64"/>
      <c r="CJ9" s="64"/>
      <c r="CK9" s="70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</row>
    <row r="10" spans="1:108" ht="18.5" customHeight="1" x14ac:dyDescent="0.35">
      <c r="A10" s="3" t="s">
        <v>5</v>
      </c>
      <c r="B10" s="3" t="s">
        <v>9</v>
      </c>
      <c r="C10" s="4" t="s">
        <v>7</v>
      </c>
      <c r="D10" s="5">
        <v>34.950000000000003</v>
      </c>
      <c r="E10" s="5">
        <f>D10-4.44</f>
        <v>30.51</v>
      </c>
      <c r="F10" s="5">
        <f>E10+0.75</f>
        <v>31.26</v>
      </c>
      <c r="G10" s="5">
        <f t="shared" ref="G10:G32" si="0">F10-CE10</f>
        <v>28.3</v>
      </c>
      <c r="H10" s="5">
        <f>G10-CD10</f>
        <v>26.69</v>
      </c>
      <c r="I10" s="5">
        <f>H10+CC10</f>
        <v>28.950000000000003</v>
      </c>
      <c r="J10" s="5">
        <f>I10+CB10</f>
        <v>31.450000000000003</v>
      </c>
      <c r="K10" s="5">
        <f>J10+CA10</f>
        <v>32.940000000000005</v>
      </c>
      <c r="L10" s="5">
        <f>K10+BZ10</f>
        <v>34.610000000000007</v>
      </c>
      <c r="M10" s="5">
        <f>L10+BY10</f>
        <v>34.720000000000006</v>
      </c>
      <c r="N10" s="5">
        <f>M10+BX10</f>
        <v>35.090000000000003</v>
      </c>
      <c r="O10" s="5">
        <f>N10+BW10</f>
        <v>35.5</v>
      </c>
      <c r="P10" s="5">
        <f>O10-BV10</f>
        <v>35.31</v>
      </c>
      <c r="Q10" s="5">
        <f>P10-BU10</f>
        <v>34.85</v>
      </c>
      <c r="R10" s="5">
        <f>Q10-BT10</f>
        <v>33.5</v>
      </c>
      <c r="S10" s="5">
        <f>R10-BS10</f>
        <v>33.28</v>
      </c>
      <c r="T10" s="5">
        <f>S10-BR10</f>
        <v>33.14</v>
      </c>
      <c r="U10" s="5">
        <f>T10-BQ10</f>
        <v>33.04</v>
      </c>
      <c r="V10" s="5">
        <f>U10+BP10</f>
        <v>33.269999999999996</v>
      </c>
      <c r="W10" s="5">
        <f>V10+BO10</f>
        <v>33.629999999999995</v>
      </c>
      <c r="X10" s="5">
        <f>W10+BN10</f>
        <v>34.9</v>
      </c>
      <c r="Y10" s="5">
        <f>X10+BM10</f>
        <v>35.03</v>
      </c>
      <c r="Z10" s="5">
        <f>Y10+BL10</f>
        <v>35.450000000000003</v>
      </c>
      <c r="AA10" s="19">
        <f>Z10-BK10</f>
        <v>35.43</v>
      </c>
      <c r="AB10" s="5">
        <f>AA10-BJ10</f>
        <v>34.64</v>
      </c>
      <c r="AC10" s="5">
        <f>AB10+BI10</f>
        <v>35.1</v>
      </c>
      <c r="AD10" s="5">
        <f>AC10-BH10</f>
        <v>34.21</v>
      </c>
      <c r="AE10" s="5">
        <f>AD10-BG10</f>
        <v>33.64</v>
      </c>
      <c r="AF10" s="5">
        <f>AE10-BF10</f>
        <v>32.950000000000003</v>
      </c>
      <c r="AG10" s="5">
        <f>AF10-BE10</f>
        <v>31.630000000000003</v>
      </c>
      <c r="AH10" s="5">
        <f>AG10-BD10</f>
        <v>31.46</v>
      </c>
      <c r="AI10" s="19">
        <f>AH10-BC10</f>
        <v>30.85</v>
      </c>
      <c r="AJ10" s="5">
        <f>AI10+BB10</f>
        <v>31.09</v>
      </c>
      <c r="AK10" s="5">
        <f>AJ10+BA10</f>
        <v>31.3</v>
      </c>
      <c r="AL10" s="5">
        <f>AK10+AZ10</f>
        <v>31.61</v>
      </c>
      <c r="AM10" s="5">
        <f>AL10+AY10</f>
        <v>31.84</v>
      </c>
      <c r="AN10" s="5">
        <f>AM10+AX10</f>
        <v>32.92</v>
      </c>
      <c r="AO10" s="5">
        <f>AN10+AW10</f>
        <v>37.99</v>
      </c>
      <c r="AP10" s="5">
        <f>AO10-AV10</f>
        <v>37.82</v>
      </c>
      <c r="AQ10" s="5">
        <f>AP10+AU10</f>
        <v>37.979999999999997</v>
      </c>
      <c r="AR10" s="5">
        <f>AQ10-AT10</f>
        <v>33.569999999999993</v>
      </c>
      <c r="AS10" s="67"/>
      <c r="AT10" s="9">
        <v>4.41</v>
      </c>
      <c r="AU10" s="9">
        <v>0.16</v>
      </c>
      <c r="AV10" s="9">
        <v>0.17</v>
      </c>
      <c r="AW10" s="9">
        <v>5.07</v>
      </c>
      <c r="AX10" s="9">
        <v>1.08</v>
      </c>
      <c r="AY10" s="9">
        <v>0.23</v>
      </c>
      <c r="AZ10" s="9">
        <v>0.31</v>
      </c>
      <c r="BA10" s="9">
        <v>0.21</v>
      </c>
      <c r="BB10" s="9">
        <v>0.24</v>
      </c>
      <c r="BC10" s="9">
        <v>0.61</v>
      </c>
      <c r="BD10" s="9">
        <v>0.17</v>
      </c>
      <c r="BE10" s="9">
        <v>1.32</v>
      </c>
      <c r="BF10" s="9">
        <v>0.69</v>
      </c>
      <c r="BG10" s="9">
        <v>0.56999999999999995</v>
      </c>
      <c r="BH10" s="9">
        <v>0.89</v>
      </c>
      <c r="BI10" s="9">
        <v>0.46</v>
      </c>
      <c r="BJ10" s="9">
        <v>0.79</v>
      </c>
      <c r="BK10" s="9">
        <v>0.02</v>
      </c>
      <c r="BL10" s="9">
        <v>0.42</v>
      </c>
      <c r="BM10" s="9">
        <v>0.13</v>
      </c>
      <c r="BN10" s="9">
        <v>1.27</v>
      </c>
      <c r="BO10" s="9">
        <v>0.36</v>
      </c>
      <c r="BP10" s="9">
        <v>0.23</v>
      </c>
      <c r="BQ10" s="9">
        <v>0.1</v>
      </c>
      <c r="BR10" s="9">
        <v>0.14000000000000001</v>
      </c>
      <c r="BS10" s="9">
        <v>0.22</v>
      </c>
      <c r="BT10" s="9">
        <v>1.35</v>
      </c>
      <c r="BU10" s="9">
        <v>0.46</v>
      </c>
      <c r="BV10" s="9">
        <v>0.19</v>
      </c>
      <c r="BW10" s="9">
        <v>0.41</v>
      </c>
      <c r="BX10" s="9">
        <v>0.37</v>
      </c>
      <c r="BY10" s="9">
        <v>0.11</v>
      </c>
      <c r="BZ10" s="9">
        <v>1.67</v>
      </c>
      <c r="CA10" s="9">
        <v>1.49</v>
      </c>
      <c r="CB10" s="5">
        <v>2.5</v>
      </c>
      <c r="CC10" s="5">
        <v>2.2599999999999998</v>
      </c>
      <c r="CD10" s="9">
        <v>1.61</v>
      </c>
      <c r="CE10" s="9">
        <v>2.96</v>
      </c>
      <c r="CF10" s="66"/>
      <c r="CG10" s="64"/>
      <c r="CH10" s="64"/>
      <c r="CI10" s="64"/>
      <c r="CJ10" s="64"/>
      <c r="CK10" s="70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</row>
    <row r="11" spans="1:108" ht="18.5" customHeight="1" x14ac:dyDescent="0.35">
      <c r="A11" s="3"/>
      <c r="B11" s="3"/>
      <c r="C11" s="4">
        <v>9</v>
      </c>
      <c r="D11" s="5">
        <f>D10*C11</f>
        <v>314.55</v>
      </c>
      <c r="E11" s="5">
        <f>E10*C11</f>
        <v>274.59000000000003</v>
      </c>
      <c r="F11" s="5">
        <f>C11*$F$10</f>
        <v>281.34000000000003</v>
      </c>
      <c r="G11" s="5">
        <f t="shared" si="0"/>
        <v>278.38000000000005</v>
      </c>
      <c r="H11" s="5">
        <f>C11*H10</f>
        <v>240.21</v>
      </c>
      <c r="I11" s="5">
        <f>C11*I10</f>
        <v>260.55</v>
      </c>
      <c r="J11" s="5">
        <f>C11*J10</f>
        <v>283.05</v>
      </c>
      <c r="K11" s="5">
        <f>C11*K10</f>
        <v>296.46000000000004</v>
      </c>
      <c r="L11" s="5">
        <f>C11*L10</f>
        <v>311.49000000000007</v>
      </c>
      <c r="M11" s="5">
        <f>C11*M10</f>
        <v>312.48000000000008</v>
      </c>
      <c r="N11" s="5">
        <f>C11*N10</f>
        <v>315.81000000000006</v>
      </c>
      <c r="O11" s="5">
        <f>C11*O10</f>
        <v>319.5</v>
      </c>
      <c r="P11" s="5">
        <f>C11*P10</f>
        <v>317.79000000000002</v>
      </c>
      <c r="Q11" s="5">
        <f>C11*Q10</f>
        <v>313.65000000000003</v>
      </c>
      <c r="R11" s="5">
        <f>C11*R10</f>
        <v>301.5</v>
      </c>
      <c r="S11" s="5">
        <f>C11*S10</f>
        <v>299.52</v>
      </c>
      <c r="T11" s="5">
        <f>C11*T10</f>
        <v>298.26</v>
      </c>
      <c r="U11" s="5">
        <f>C11*U10</f>
        <v>297.36</v>
      </c>
      <c r="V11" s="5">
        <f>C11*V10</f>
        <v>299.42999999999995</v>
      </c>
      <c r="W11" s="5">
        <f>C11*W10</f>
        <v>302.66999999999996</v>
      </c>
      <c r="X11" s="5">
        <f>C11*X10</f>
        <v>314.09999999999997</v>
      </c>
      <c r="Y11" s="5">
        <f>C11*Y10</f>
        <v>315.27</v>
      </c>
      <c r="Z11" s="5">
        <f>C11*Z10</f>
        <v>319.05</v>
      </c>
      <c r="AA11" s="19">
        <f>C11*AA10</f>
        <v>318.87</v>
      </c>
      <c r="AB11" s="5">
        <f>C11*AB10</f>
        <v>311.76</v>
      </c>
      <c r="AC11" s="5">
        <f>C11*AC10</f>
        <v>315.90000000000003</v>
      </c>
      <c r="AD11" s="5">
        <f>C11*AD10</f>
        <v>307.89</v>
      </c>
      <c r="AE11" s="5">
        <f>C11*AE10</f>
        <v>302.76</v>
      </c>
      <c r="AF11" s="5">
        <f>C11*AF10</f>
        <v>296.55</v>
      </c>
      <c r="AG11" s="5">
        <f>C11*AG10</f>
        <v>284.67</v>
      </c>
      <c r="AH11" s="5">
        <f>C11*AH10</f>
        <v>283.14</v>
      </c>
      <c r="AI11" s="19">
        <f>C11*AI10</f>
        <v>277.65000000000003</v>
      </c>
      <c r="AJ11" s="5">
        <f>C11*AJ10</f>
        <v>279.81</v>
      </c>
      <c r="AK11" s="5">
        <f>C11*AK10</f>
        <v>281.7</v>
      </c>
      <c r="AL11" s="5">
        <f>C11*AL10</f>
        <v>284.49</v>
      </c>
      <c r="AM11" s="5">
        <f>C11*AM10</f>
        <v>286.56</v>
      </c>
      <c r="AN11" s="5">
        <f>C11*AN10</f>
        <v>296.28000000000003</v>
      </c>
      <c r="AO11" s="5">
        <f>C11*AO10</f>
        <v>341.91</v>
      </c>
      <c r="AP11" s="5">
        <f>C11*AP10</f>
        <v>340.38</v>
      </c>
      <c r="AQ11" s="5">
        <f>C11*AQ10</f>
        <v>341.82</v>
      </c>
      <c r="AR11" s="5">
        <f>C11*AR10</f>
        <v>302.12999999999994</v>
      </c>
      <c r="AS11" s="67"/>
      <c r="AT11" s="9">
        <v>4.41</v>
      </c>
      <c r="AU11" s="9">
        <v>0.16</v>
      </c>
      <c r="AV11" s="9">
        <v>0.17</v>
      </c>
      <c r="AW11" s="9">
        <v>5.07</v>
      </c>
      <c r="AX11" s="9">
        <v>1.08</v>
      </c>
      <c r="AY11" s="9">
        <v>0.23</v>
      </c>
      <c r="AZ11" s="9">
        <v>0.31</v>
      </c>
      <c r="BA11" s="9">
        <v>0.21</v>
      </c>
      <c r="BB11" s="9">
        <v>0.24</v>
      </c>
      <c r="BC11" s="9">
        <v>0.61</v>
      </c>
      <c r="BD11" s="9">
        <v>0.17</v>
      </c>
      <c r="BE11" s="9">
        <v>1.32</v>
      </c>
      <c r="BF11" s="9">
        <v>0.69</v>
      </c>
      <c r="BG11" s="9">
        <v>0.56999999999999995</v>
      </c>
      <c r="BH11" s="9">
        <v>0.89</v>
      </c>
      <c r="BI11" s="9">
        <v>0.46</v>
      </c>
      <c r="BJ11" s="9">
        <v>0.79</v>
      </c>
      <c r="BK11" s="9">
        <v>0.02</v>
      </c>
      <c r="BL11" s="9">
        <v>0.42</v>
      </c>
      <c r="BM11" s="9">
        <v>0.13</v>
      </c>
      <c r="BN11" s="9">
        <v>1.27</v>
      </c>
      <c r="BO11" s="9">
        <v>0.36</v>
      </c>
      <c r="BP11" s="9">
        <v>0.23</v>
      </c>
      <c r="BQ11" s="9">
        <v>0.1</v>
      </c>
      <c r="BR11" s="9">
        <v>0.14000000000000001</v>
      </c>
      <c r="BS11" s="9">
        <v>0.22</v>
      </c>
      <c r="BT11" s="9">
        <v>1.35</v>
      </c>
      <c r="BU11" s="9">
        <v>0.46</v>
      </c>
      <c r="BV11" s="9">
        <v>0.19</v>
      </c>
      <c r="BW11" s="9">
        <v>0.41</v>
      </c>
      <c r="BX11" s="9">
        <v>0.37</v>
      </c>
      <c r="BY11" s="9">
        <v>0.11</v>
      </c>
      <c r="BZ11" s="9">
        <v>1.67</v>
      </c>
      <c r="CA11" s="9">
        <v>1.49</v>
      </c>
      <c r="CB11" s="5">
        <v>2.5</v>
      </c>
      <c r="CC11" s="5">
        <v>2.2599999999999998</v>
      </c>
      <c r="CD11" s="9">
        <v>1.61</v>
      </c>
      <c r="CE11" s="9">
        <v>2.96</v>
      </c>
      <c r="CF11" s="66"/>
      <c r="CG11" s="64"/>
      <c r="CH11" s="64"/>
      <c r="CI11" s="64"/>
      <c r="CJ11" s="64"/>
      <c r="CK11" s="70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</row>
    <row r="12" spans="1:108" ht="18.5" customHeight="1" x14ac:dyDescent="0.35">
      <c r="A12" s="3"/>
      <c r="B12" s="3"/>
      <c r="C12" s="4">
        <v>14</v>
      </c>
      <c r="D12" s="5">
        <f>D10*C12</f>
        <v>489.30000000000007</v>
      </c>
      <c r="E12" s="5">
        <f>E10*C12</f>
        <v>427.14000000000004</v>
      </c>
      <c r="F12" s="5">
        <f t="shared" ref="F12:F14" si="1">C12*$F$10</f>
        <v>437.64000000000004</v>
      </c>
      <c r="G12" s="5">
        <f t="shared" si="0"/>
        <v>434.68000000000006</v>
      </c>
      <c r="H12" s="5">
        <f>C12*H10</f>
        <v>373.66</v>
      </c>
      <c r="I12" s="5">
        <f>C12*I10</f>
        <v>405.30000000000007</v>
      </c>
      <c r="J12" s="5">
        <f>C12*J10</f>
        <v>440.30000000000007</v>
      </c>
      <c r="K12" s="5">
        <f>C12*K10</f>
        <v>461.16000000000008</v>
      </c>
      <c r="L12" s="5">
        <f>C12*L10</f>
        <v>484.54000000000008</v>
      </c>
      <c r="M12" s="5">
        <f>C12*M10</f>
        <v>486.0800000000001</v>
      </c>
      <c r="N12" s="5">
        <f>C12*N10</f>
        <v>491.26000000000005</v>
      </c>
      <c r="O12" s="5">
        <f>C12*O10</f>
        <v>497</v>
      </c>
      <c r="P12" s="5">
        <f>C12*P10</f>
        <v>494.34000000000003</v>
      </c>
      <c r="Q12" s="5">
        <f>C12*Q10</f>
        <v>487.90000000000003</v>
      </c>
      <c r="R12" s="5">
        <f>C12*R10</f>
        <v>469</v>
      </c>
      <c r="S12" s="5">
        <f>C12*S10</f>
        <v>465.92</v>
      </c>
      <c r="T12" s="5">
        <f>C12*T10</f>
        <v>463.96000000000004</v>
      </c>
      <c r="U12" s="5">
        <f>C12*U10</f>
        <v>462.56</v>
      </c>
      <c r="V12" s="5">
        <f>C12*V10</f>
        <v>465.78</v>
      </c>
      <c r="W12" s="5">
        <f>C12*W10</f>
        <v>470.81999999999994</v>
      </c>
      <c r="X12" s="5">
        <f>C12*X10</f>
        <v>488.59999999999997</v>
      </c>
      <c r="Y12" s="5">
        <f>C12*Y10</f>
        <v>490.42</v>
      </c>
      <c r="Z12" s="5">
        <f>C12*Z10</f>
        <v>496.30000000000007</v>
      </c>
      <c r="AA12" s="19">
        <f>C12*AA10</f>
        <v>496.02</v>
      </c>
      <c r="AB12" s="5">
        <f>C12*AB10</f>
        <v>484.96000000000004</v>
      </c>
      <c r="AC12" s="5">
        <f>C12*AC10</f>
        <v>491.40000000000003</v>
      </c>
      <c r="AD12" s="5">
        <f>C12*AD10</f>
        <v>478.94</v>
      </c>
      <c r="AE12" s="5">
        <f>C12*AE10</f>
        <v>470.96000000000004</v>
      </c>
      <c r="AF12" s="5">
        <f>C12*AF10</f>
        <v>461.30000000000007</v>
      </c>
      <c r="AG12" s="5">
        <f>C12*AG10</f>
        <v>442.82000000000005</v>
      </c>
      <c r="AH12" s="5">
        <f>C12*AH10</f>
        <v>440.44</v>
      </c>
      <c r="AI12" s="19">
        <f>C12*AI10</f>
        <v>431.90000000000003</v>
      </c>
      <c r="AJ12" s="5">
        <f>C12*AJ10</f>
        <v>435.26</v>
      </c>
      <c r="AK12" s="5">
        <f>C12*AK10</f>
        <v>438.2</v>
      </c>
      <c r="AL12" s="5">
        <f>C12*AL10</f>
        <v>442.53999999999996</v>
      </c>
      <c r="AM12" s="5">
        <f>C12*AM10</f>
        <v>445.76</v>
      </c>
      <c r="AN12" s="5">
        <f>C12*AN10</f>
        <v>460.88</v>
      </c>
      <c r="AO12" s="5">
        <f>C12*AO10</f>
        <v>531.86</v>
      </c>
      <c r="AP12" s="5">
        <f>C12*AP10</f>
        <v>529.48</v>
      </c>
      <c r="AQ12" s="5">
        <f>C12*AQ10</f>
        <v>531.71999999999991</v>
      </c>
      <c r="AR12" s="5">
        <f>C12*AR10</f>
        <v>469.9799999999999</v>
      </c>
      <c r="AS12" s="67"/>
      <c r="AT12" s="9">
        <v>4.41</v>
      </c>
      <c r="AU12" s="9">
        <v>0.16</v>
      </c>
      <c r="AV12" s="9">
        <v>0.17</v>
      </c>
      <c r="AW12" s="9">
        <v>5.07</v>
      </c>
      <c r="AX12" s="9">
        <v>1.08</v>
      </c>
      <c r="AY12" s="9">
        <v>0.23</v>
      </c>
      <c r="AZ12" s="9">
        <v>0.31</v>
      </c>
      <c r="BA12" s="9">
        <v>0.21</v>
      </c>
      <c r="BB12" s="9">
        <v>0.24</v>
      </c>
      <c r="BC12" s="9">
        <v>0.61</v>
      </c>
      <c r="BD12" s="9">
        <v>0.17</v>
      </c>
      <c r="BE12" s="9">
        <v>1.32</v>
      </c>
      <c r="BF12" s="9">
        <v>0.69</v>
      </c>
      <c r="BG12" s="9">
        <v>0.56999999999999995</v>
      </c>
      <c r="BH12" s="9">
        <v>0.89</v>
      </c>
      <c r="BI12" s="9">
        <v>0.46</v>
      </c>
      <c r="BJ12" s="9">
        <v>0.79</v>
      </c>
      <c r="BK12" s="9">
        <v>0.02</v>
      </c>
      <c r="BL12" s="9">
        <v>0.42</v>
      </c>
      <c r="BM12" s="9">
        <v>0.13</v>
      </c>
      <c r="BN12" s="9">
        <v>1.27</v>
      </c>
      <c r="BO12" s="9">
        <v>0.36</v>
      </c>
      <c r="BP12" s="9">
        <v>0.23</v>
      </c>
      <c r="BQ12" s="9">
        <v>0.1</v>
      </c>
      <c r="BR12" s="9">
        <v>0.14000000000000001</v>
      </c>
      <c r="BS12" s="9">
        <v>0.22</v>
      </c>
      <c r="BT12" s="9">
        <v>1.35</v>
      </c>
      <c r="BU12" s="9">
        <v>0.46</v>
      </c>
      <c r="BV12" s="9">
        <v>0.19</v>
      </c>
      <c r="BW12" s="9">
        <v>0.41</v>
      </c>
      <c r="BX12" s="9">
        <v>0.37</v>
      </c>
      <c r="BY12" s="9">
        <v>0.11</v>
      </c>
      <c r="BZ12" s="9">
        <v>1.67</v>
      </c>
      <c r="CA12" s="9">
        <v>1.49</v>
      </c>
      <c r="CB12" s="5">
        <v>2.5</v>
      </c>
      <c r="CC12" s="5">
        <v>2.2599999999999998</v>
      </c>
      <c r="CD12" s="9">
        <v>1.61</v>
      </c>
      <c r="CE12" s="9">
        <v>2.96</v>
      </c>
      <c r="CF12" s="66"/>
      <c r="CG12" s="64"/>
      <c r="CH12" s="64"/>
      <c r="CI12" s="64"/>
      <c r="CJ12" s="64"/>
      <c r="CK12" s="70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</row>
    <row r="13" spans="1:108" ht="18.5" customHeight="1" x14ac:dyDescent="0.35">
      <c r="A13" s="3"/>
      <c r="B13" s="3"/>
      <c r="C13" s="4">
        <v>19</v>
      </c>
      <c r="D13" s="5">
        <f>D10*C13</f>
        <v>664.05000000000007</v>
      </c>
      <c r="E13" s="5">
        <f>E10*C13</f>
        <v>579.69000000000005</v>
      </c>
      <c r="F13" s="5">
        <f t="shared" si="1"/>
        <v>593.94000000000005</v>
      </c>
      <c r="G13" s="5">
        <f t="shared" si="0"/>
        <v>590.98</v>
      </c>
      <c r="H13" s="5">
        <f>C13*H10</f>
        <v>507.11</v>
      </c>
      <c r="I13" s="5">
        <f>C13*I10</f>
        <v>550.05000000000007</v>
      </c>
      <c r="J13" s="5">
        <f>C13*J10</f>
        <v>597.55000000000007</v>
      </c>
      <c r="K13" s="5">
        <f>C13*K10</f>
        <v>625.86000000000013</v>
      </c>
      <c r="L13" s="5">
        <f>C13*L10</f>
        <v>657.59000000000015</v>
      </c>
      <c r="M13" s="5">
        <f>C13*M10</f>
        <v>659.68000000000006</v>
      </c>
      <c r="N13" s="5">
        <f>C13*N10</f>
        <v>666.71</v>
      </c>
      <c r="O13" s="5">
        <f>C13*O10</f>
        <v>674.5</v>
      </c>
      <c r="P13" s="5">
        <f>C13*P10</f>
        <v>670.8900000000001</v>
      </c>
      <c r="Q13" s="5">
        <f>C13*Q10</f>
        <v>662.15</v>
      </c>
      <c r="R13" s="5">
        <f>C13*R10</f>
        <v>636.5</v>
      </c>
      <c r="S13" s="5">
        <f>C13*S10</f>
        <v>632.32000000000005</v>
      </c>
      <c r="T13" s="5">
        <f>C13*T10</f>
        <v>629.66</v>
      </c>
      <c r="U13" s="5">
        <f>C13*U10</f>
        <v>627.76</v>
      </c>
      <c r="V13" s="5">
        <f>C13*V10</f>
        <v>632.12999999999988</v>
      </c>
      <c r="W13" s="5">
        <f>C13*W10</f>
        <v>638.96999999999991</v>
      </c>
      <c r="X13" s="5">
        <f>C13*X10</f>
        <v>663.1</v>
      </c>
      <c r="Y13" s="5">
        <f>C13*Y10</f>
        <v>665.57</v>
      </c>
      <c r="Z13" s="5">
        <f>C13*Z10</f>
        <v>673.55000000000007</v>
      </c>
      <c r="AA13" s="19">
        <f>C13*AA10</f>
        <v>673.17</v>
      </c>
      <c r="AB13" s="5">
        <f>C13*AB10</f>
        <v>658.16</v>
      </c>
      <c r="AC13" s="5">
        <f>C13*AC10</f>
        <v>666.9</v>
      </c>
      <c r="AD13" s="5">
        <f>C13*AD10</f>
        <v>649.99</v>
      </c>
      <c r="AE13" s="5">
        <f>C13*AE10</f>
        <v>639.16</v>
      </c>
      <c r="AF13" s="5">
        <f>C13*AF10</f>
        <v>626.05000000000007</v>
      </c>
      <c r="AG13" s="5">
        <f>C13*AG10</f>
        <v>600.97</v>
      </c>
      <c r="AH13" s="5">
        <f>C13*AH10</f>
        <v>597.74</v>
      </c>
      <c r="AI13" s="19">
        <f>C13*AI10</f>
        <v>586.15</v>
      </c>
      <c r="AJ13" s="5">
        <f>C13*AJ10</f>
        <v>590.71</v>
      </c>
      <c r="AK13" s="5">
        <f>C13*AK10</f>
        <v>594.70000000000005</v>
      </c>
      <c r="AL13" s="5">
        <f>C13*AL10</f>
        <v>600.59</v>
      </c>
      <c r="AM13" s="5">
        <f>C13*AM10</f>
        <v>604.96</v>
      </c>
      <c r="AN13" s="5">
        <f>C13*AN10</f>
        <v>625.48</v>
      </c>
      <c r="AO13" s="5">
        <f>C13*AO10</f>
        <v>721.81000000000006</v>
      </c>
      <c r="AP13" s="5">
        <f>C13*AP10</f>
        <v>718.58</v>
      </c>
      <c r="AQ13" s="5">
        <f>C13*AQ10</f>
        <v>721.61999999999989</v>
      </c>
      <c r="AR13" s="5">
        <f>C13*AR10</f>
        <v>637.82999999999993</v>
      </c>
      <c r="AS13" s="67"/>
      <c r="AT13" s="9">
        <v>4.41</v>
      </c>
      <c r="AU13" s="9">
        <v>0.16</v>
      </c>
      <c r="AV13" s="9">
        <v>0.17</v>
      </c>
      <c r="AW13" s="9">
        <v>5.07</v>
      </c>
      <c r="AX13" s="9">
        <v>1.08</v>
      </c>
      <c r="AY13" s="9">
        <v>0.23</v>
      </c>
      <c r="AZ13" s="9">
        <v>0.31</v>
      </c>
      <c r="BA13" s="9">
        <v>0.21</v>
      </c>
      <c r="BB13" s="9">
        <v>0.24</v>
      </c>
      <c r="BC13" s="9">
        <v>0.61</v>
      </c>
      <c r="BD13" s="9">
        <v>0.17</v>
      </c>
      <c r="BE13" s="9">
        <v>1.32</v>
      </c>
      <c r="BF13" s="9">
        <v>0.69</v>
      </c>
      <c r="BG13" s="9">
        <v>0.56999999999999995</v>
      </c>
      <c r="BH13" s="9">
        <v>0.89</v>
      </c>
      <c r="BI13" s="9">
        <v>0.46</v>
      </c>
      <c r="BJ13" s="9">
        <v>0.79</v>
      </c>
      <c r="BK13" s="9">
        <v>0.02</v>
      </c>
      <c r="BL13" s="9">
        <v>0.42</v>
      </c>
      <c r="BM13" s="9">
        <v>0.13</v>
      </c>
      <c r="BN13" s="9">
        <v>1.27</v>
      </c>
      <c r="BO13" s="9">
        <v>0.36</v>
      </c>
      <c r="BP13" s="9">
        <v>0.23</v>
      </c>
      <c r="BQ13" s="9">
        <v>0.1</v>
      </c>
      <c r="BR13" s="9">
        <v>0.14000000000000001</v>
      </c>
      <c r="BS13" s="9">
        <v>0.22</v>
      </c>
      <c r="BT13" s="9">
        <v>1.35</v>
      </c>
      <c r="BU13" s="9">
        <v>0.46</v>
      </c>
      <c r="BV13" s="9">
        <v>0.19</v>
      </c>
      <c r="BW13" s="9">
        <v>0.41</v>
      </c>
      <c r="BX13" s="9">
        <v>0.37</v>
      </c>
      <c r="BY13" s="9">
        <v>0.11</v>
      </c>
      <c r="BZ13" s="9">
        <v>1.67</v>
      </c>
      <c r="CA13" s="9">
        <v>1.49</v>
      </c>
      <c r="CB13" s="5">
        <v>2.5</v>
      </c>
      <c r="CC13" s="5">
        <v>2.2599999999999998</v>
      </c>
      <c r="CD13" s="9">
        <v>1.61</v>
      </c>
      <c r="CE13" s="9">
        <v>2.96</v>
      </c>
      <c r="CF13" s="66"/>
      <c r="CG13" s="64"/>
      <c r="CH13" s="64"/>
      <c r="CI13" s="64"/>
      <c r="CJ13" s="64"/>
      <c r="CK13" s="70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</row>
    <row r="14" spans="1:108" ht="18.5" customHeight="1" x14ac:dyDescent="0.35">
      <c r="A14" s="3"/>
      <c r="B14" s="3"/>
      <c r="C14" s="4">
        <v>48</v>
      </c>
      <c r="D14" s="5">
        <f>D10*C14</f>
        <v>1677.6000000000001</v>
      </c>
      <c r="E14" s="5">
        <f>E10*C14</f>
        <v>1464.48</v>
      </c>
      <c r="F14" s="5">
        <f t="shared" si="1"/>
        <v>1500.48</v>
      </c>
      <c r="G14" s="5">
        <f t="shared" si="0"/>
        <v>1497.52</v>
      </c>
      <c r="H14" s="5">
        <f>C14*H10</f>
        <v>1281.1200000000001</v>
      </c>
      <c r="I14" s="5">
        <f>C14*I10</f>
        <v>1389.6000000000001</v>
      </c>
      <c r="J14" s="5">
        <f>C14*J10</f>
        <v>1509.6000000000001</v>
      </c>
      <c r="K14" s="5">
        <f>C14*K10</f>
        <v>1581.1200000000003</v>
      </c>
      <c r="L14" s="5">
        <f>C14*L10</f>
        <v>1661.2800000000002</v>
      </c>
      <c r="M14" s="5">
        <f>C14*M10</f>
        <v>1666.5600000000004</v>
      </c>
      <c r="N14" s="5">
        <f>C14*N10</f>
        <v>1684.3200000000002</v>
      </c>
      <c r="O14" s="5">
        <f>C14*O10</f>
        <v>1704</v>
      </c>
      <c r="P14" s="5">
        <f>C14*P10</f>
        <v>1694.88</v>
      </c>
      <c r="Q14" s="5">
        <f>C14*Q10</f>
        <v>1672.8000000000002</v>
      </c>
      <c r="R14" s="5">
        <f>C14*R10</f>
        <v>1608</v>
      </c>
      <c r="S14" s="5">
        <f>C14*S10</f>
        <v>1597.44</v>
      </c>
      <c r="T14" s="5">
        <f>C14*T10</f>
        <v>1590.72</v>
      </c>
      <c r="U14" s="5">
        <f>C14*U10</f>
        <v>1585.92</v>
      </c>
      <c r="V14" s="5">
        <f>C14*V10</f>
        <v>1596.9599999999998</v>
      </c>
      <c r="W14" s="5">
        <f>C14*W10</f>
        <v>1614.2399999999998</v>
      </c>
      <c r="X14" s="5">
        <f>C14*X10</f>
        <v>1675.1999999999998</v>
      </c>
      <c r="Y14" s="5">
        <f>C14*Y10</f>
        <v>1681.44</v>
      </c>
      <c r="Z14" s="5">
        <f>C14*Z10</f>
        <v>1701.6000000000001</v>
      </c>
      <c r="AA14" s="19">
        <f>C14*AA10</f>
        <v>1700.6399999999999</v>
      </c>
      <c r="AB14" s="5">
        <f>C14*AB10</f>
        <v>1662.72</v>
      </c>
      <c r="AC14" s="5">
        <f>C14*AC10</f>
        <v>1684.8000000000002</v>
      </c>
      <c r="AD14" s="5">
        <f>C14*AD10</f>
        <v>1642.08</v>
      </c>
      <c r="AE14" s="5">
        <f>C14*AE10</f>
        <v>1614.72</v>
      </c>
      <c r="AF14" s="5">
        <f>C14*AF10</f>
        <v>1581.6000000000001</v>
      </c>
      <c r="AG14" s="5">
        <f>C14*AG10</f>
        <v>1518.2400000000002</v>
      </c>
      <c r="AH14" s="5">
        <f>C14*AH10</f>
        <v>1510.08</v>
      </c>
      <c r="AI14" s="19">
        <f>C14*AI10</f>
        <v>1480.8000000000002</v>
      </c>
      <c r="AJ14" s="5">
        <f>C14*AJ10</f>
        <v>1492.32</v>
      </c>
      <c r="AK14" s="5">
        <f>C14*AK10</f>
        <v>1502.4</v>
      </c>
      <c r="AL14" s="5">
        <f>C14*AL10</f>
        <v>1517.28</v>
      </c>
      <c r="AM14" s="5">
        <f>C14*AM10</f>
        <v>1528.32</v>
      </c>
      <c r="AN14" s="5">
        <f>C14*AN10</f>
        <v>1580.16</v>
      </c>
      <c r="AO14" s="5">
        <f>C14*AO10</f>
        <v>1823.52</v>
      </c>
      <c r="AP14" s="5">
        <f>C14*AP10</f>
        <v>1815.3600000000001</v>
      </c>
      <c r="AQ14" s="5">
        <f>C14*AQ10</f>
        <v>1823.04</v>
      </c>
      <c r="AR14" s="5">
        <f>C14*AR10</f>
        <v>1611.3599999999997</v>
      </c>
      <c r="AS14" s="67"/>
      <c r="AT14" s="9">
        <v>4.41</v>
      </c>
      <c r="AU14" s="9">
        <v>0.16</v>
      </c>
      <c r="AV14" s="9">
        <v>0.17</v>
      </c>
      <c r="AW14" s="9">
        <v>5.07</v>
      </c>
      <c r="AX14" s="9">
        <v>1.08</v>
      </c>
      <c r="AY14" s="9">
        <v>0.23</v>
      </c>
      <c r="AZ14" s="9">
        <v>0.31</v>
      </c>
      <c r="BA14" s="9">
        <v>0.21</v>
      </c>
      <c r="BB14" s="9">
        <v>0.24</v>
      </c>
      <c r="BC14" s="9">
        <v>0.61</v>
      </c>
      <c r="BD14" s="9">
        <v>0.17</v>
      </c>
      <c r="BE14" s="9">
        <v>1.32</v>
      </c>
      <c r="BF14" s="9">
        <v>0.69</v>
      </c>
      <c r="BG14" s="9">
        <v>0.56999999999999995</v>
      </c>
      <c r="BH14" s="9">
        <v>0.89</v>
      </c>
      <c r="BI14" s="9">
        <v>0.46</v>
      </c>
      <c r="BJ14" s="9">
        <v>0.79</v>
      </c>
      <c r="BK14" s="9">
        <v>0.02</v>
      </c>
      <c r="BL14" s="9">
        <v>0.42</v>
      </c>
      <c r="BM14" s="9">
        <v>0.13</v>
      </c>
      <c r="BN14" s="9">
        <v>1.27</v>
      </c>
      <c r="BO14" s="9">
        <v>0.36</v>
      </c>
      <c r="BP14" s="9">
        <v>0.23</v>
      </c>
      <c r="BQ14" s="9">
        <v>0.1</v>
      </c>
      <c r="BR14" s="9">
        <v>0.14000000000000001</v>
      </c>
      <c r="BS14" s="9">
        <v>0.22</v>
      </c>
      <c r="BT14" s="9">
        <v>1.35</v>
      </c>
      <c r="BU14" s="9">
        <v>0.46</v>
      </c>
      <c r="BV14" s="9">
        <v>0.19</v>
      </c>
      <c r="BW14" s="9">
        <v>0.41</v>
      </c>
      <c r="BX14" s="9">
        <v>0.37</v>
      </c>
      <c r="BY14" s="9">
        <v>0.11</v>
      </c>
      <c r="BZ14" s="9">
        <v>1.67</v>
      </c>
      <c r="CA14" s="9">
        <v>1.49</v>
      </c>
      <c r="CB14" s="5">
        <v>2.5</v>
      </c>
      <c r="CC14" s="5">
        <v>2.2599999999999998</v>
      </c>
      <c r="CD14" s="9">
        <v>1.61</v>
      </c>
      <c r="CE14" s="9">
        <v>2.96</v>
      </c>
      <c r="CF14" s="66"/>
      <c r="CG14" s="64"/>
      <c r="CH14" s="64"/>
      <c r="CI14" s="64"/>
      <c r="CJ14" s="64"/>
      <c r="CK14" s="70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</row>
    <row r="15" spans="1:108" ht="18.5" customHeight="1" x14ac:dyDescent="0.35">
      <c r="A15" s="3" t="s">
        <v>5</v>
      </c>
      <c r="B15" s="3" t="s">
        <v>10</v>
      </c>
      <c r="C15" s="4" t="s">
        <v>7</v>
      </c>
      <c r="D15" s="5">
        <v>35.32</v>
      </c>
      <c r="E15" s="5">
        <f>D15-4.44</f>
        <v>30.88</v>
      </c>
      <c r="F15" s="5">
        <f>E15+0.75</f>
        <v>31.63</v>
      </c>
      <c r="G15" s="5">
        <f t="shared" si="0"/>
        <v>28.669999999999998</v>
      </c>
      <c r="H15" s="5">
        <f>G15-CD15</f>
        <v>27.06</v>
      </c>
      <c r="I15" s="5">
        <f>H15+CC15</f>
        <v>29.32</v>
      </c>
      <c r="J15" s="5">
        <f>I15+CB14</f>
        <v>31.82</v>
      </c>
      <c r="K15" s="5">
        <f>J15+CA15</f>
        <v>33.31</v>
      </c>
      <c r="L15" s="5">
        <f>K15+BZ15</f>
        <v>34.980000000000004</v>
      </c>
      <c r="M15" s="5">
        <f>L15+BY15</f>
        <v>35.090000000000003</v>
      </c>
      <c r="N15" s="5">
        <f>M15+BX15</f>
        <v>35.46</v>
      </c>
      <c r="O15" s="5">
        <f>N15+BW15</f>
        <v>35.869999999999997</v>
      </c>
      <c r="P15" s="5">
        <f>O15-BV15</f>
        <v>35.68</v>
      </c>
      <c r="Q15" s="5">
        <f>P15-BU15</f>
        <v>35.22</v>
      </c>
      <c r="R15" s="5">
        <f>Q15-BT15</f>
        <v>33.869999999999997</v>
      </c>
      <c r="S15" s="5">
        <f>R15-BS15</f>
        <v>33.65</v>
      </c>
      <c r="T15" s="5">
        <f>S15-BR15</f>
        <v>33.51</v>
      </c>
      <c r="U15" s="5">
        <f>T15-BQ15</f>
        <v>33.409999999999997</v>
      </c>
      <c r="V15" s="5">
        <f>U15+BP15</f>
        <v>33.639999999999993</v>
      </c>
      <c r="W15" s="5">
        <f>V15+BO15</f>
        <v>33.999999999999993</v>
      </c>
      <c r="X15" s="5">
        <f>W15+BN15</f>
        <v>35.269999999999996</v>
      </c>
      <c r="Y15" s="5">
        <f>X15+BM15</f>
        <v>35.4</v>
      </c>
      <c r="Z15" s="5">
        <f>Y15+BL15</f>
        <v>35.82</v>
      </c>
      <c r="AA15" s="19">
        <f>Z15-BK15</f>
        <v>35.799999999999997</v>
      </c>
      <c r="AB15" s="5">
        <f>AA15-BJ15</f>
        <v>35.019999999999996</v>
      </c>
      <c r="AC15" s="5">
        <f>AB15+BI15</f>
        <v>35.479999999999997</v>
      </c>
      <c r="AD15" s="5">
        <f>AC15-BH15</f>
        <v>34.589999999999996</v>
      </c>
      <c r="AE15" s="5">
        <f>AD15-BG15</f>
        <v>34.019999999999996</v>
      </c>
      <c r="AF15" s="5">
        <f>AE15-BF15</f>
        <v>33.33</v>
      </c>
      <c r="AG15" s="5">
        <f>AF15-BE15</f>
        <v>32.01</v>
      </c>
      <c r="AH15" s="5">
        <f>AG15-BD15</f>
        <v>31.839999999999996</v>
      </c>
      <c r="AI15" s="19">
        <f>AH15-BC15</f>
        <v>31.229999999999997</v>
      </c>
      <c r="AJ15" s="5">
        <f>AI15+BB15</f>
        <v>31.469999999999995</v>
      </c>
      <c r="AK15" s="5">
        <f>AJ15+BA15</f>
        <v>31.679999999999996</v>
      </c>
      <c r="AL15" s="5">
        <f>AK15+AZ15</f>
        <v>31.989999999999995</v>
      </c>
      <c r="AM15" s="5">
        <f>AL15+AY15</f>
        <v>32.219999999999992</v>
      </c>
      <c r="AN15" s="5">
        <f t="shared" ref="AN15:AN32" si="2">AM15+AX15</f>
        <v>33.289999999999992</v>
      </c>
      <c r="AO15" s="5">
        <f t="shared" ref="AO15:AO32" si="3">AN15+AW15</f>
        <v>38.359999999999992</v>
      </c>
      <c r="AP15" s="5">
        <f t="shared" ref="AP15:AP32" si="4">AO15-AV15</f>
        <v>38.189999999999991</v>
      </c>
      <c r="AQ15" s="5">
        <f t="shared" ref="AQ15:AQ32" si="5">AP15+AU15</f>
        <v>38.349999999999987</v>
      </c>
      <c r="AR15" s="5">
        <f t="shared" ref="AR15:AR32" si="6">AQ15-AT15</f>
        <v>33.939999999999984</v>
      </c>
      <c r="AS15" s="67"/>
      <c r="AT15" s="9">
        <v>4.41</v>
      </c>
      <c r="AU15" s="9">
        <v>0.16</v>
      </c>
      <c r="AV15" s="9">
        <v>0.17</v>
      </c>
      <c r="AW15" s="9">
        <v>5.07</v>
      </c>
      <c r="AX15" s="9">
        <v>1.07</v>
      </c>
      <c r="AY15" s="9">
        <v>0.23</v>
      </c>
      <c r="AZ15" s="9">
        <v>0.31</v>
      </c>
      <c r="BA15" s="9">
        <v>0.21</v>
      </c>
      <c r="BB15" s="9">
        <v>0.24</v>
      </c>
      <c r="BC15" s="9">
        <v>0.61</v>
      </c>
      <c r="BD15" s="9">
        <v>0.17</v>
      </c>
      <c r="BE15" s="9">
        <v>1.32</v>
      </c>
      <c r="BF15" s="9">
        <v>0.69</v>
      </c>
      <c r="BG15" s="9">
        <v>0.56999999999999995</v>
      </c>
      <c r="BH15" s="9">
        <v>0.89</v>
      </c>
      <c r="BI15" s="9">
        <v>0.46</v>
      </c>
      <c r="BJ15" s="9">
        <v>0.78</v>
      </c>
      <c r="BK15" s="9">
        <v>0.02</v>
      </c>
      <c r="BL15" s="9">
        <v>0.42</v>
      </c>
      <c r="BM15" s="9">
        <v>0.13</v>
      </c>
      <c r="BN15" s="9">
        <v>1.27</v>
      </c>
      <c r="BO15" s="9">
        <v>0.36</v>
      </c>
      <c r="BP15" s="9">
        <v>0.23</v>
      </c>
      <c r="BQ15" s="9">
        <v>0.1</v>
      </c>
      <c r="BR15" s="9">
        <v>0.14000000000000001</v>
      </c>
      <c r="BS15" s="9">
        <v>0.22</v>
      </c>
      <c r="BT15" s="9">
        <v>1.35</v>
      </c>
      <c r="BU15" s="9">
        <v>0.46</v>
      </c>
      <c r="BV15" s="9">
        <v>0.19</v>
      </c>
      <c r="BW15" s="9">
        <v>0.41</v>
      </c>
      <c r="BX15" s="9">
        <v>0.37</v>
      </c>
      <c r="BY15" s="9">
        <v>0.11</v>
      </c>
      <c r="BZ15" s="9">
        <v>1.67</v>
      </c>
      <c r="CA15" s="9">
        <v>1.49</v>
      </c>
      <c r="CB15" s="5">
        <v>2.5</v>
      </c>
      <c r="CC15" s="5">
        <v>2.2599999999999998</v>
      </c>
      <c r="CD15" s="9">
        <v>1.61</v>
      </c>
      <c r="CE15" s="9">
        <v>2.96</v>
      </c>
      <c r="CF15" s="66"/>
      <c r="CG15" s="64"/>
      <c r="CH15" s="64"/>
      <c r="CI15" s="64"/>
      <c r="CJ15" s="64"/>
      <c r="CK15" s="70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</row>
    <row r="16" spans="1:108" ht="18.5" customHeight="1" x14ac:dyDescent="0.35">
      <c r="A16" s="3"/>
      <c r="B16" s="3"/>
      <c r="C16" s="4">
        <v>9</v>
      </c>
      <c r="D16" s="5">
        <f>D15*C16</f>
        <v>317.88</v>
      </c>
      <c r="E16" s="5">
        <f>E15*C16</f>
        <v>277.92</v>
      </c>
      <c r="F16" s="5">
        <f>C16*$F$15</f>
        <v>284.67</v>
      </c>
      <c r="G16" s="5">
        <f t="shared" si="0"/>
        <v>281.71000000000004</v>
      </c>
      <c r="H16" s="5">
        <f>C16*H15</f>
        <v>243.54</v>
      </c>
      <c r="I16" s="5">
        <f>C16*I15</f>
        <v>263.88</v>
      </c>
      <c r="J16" s="5">
        <f>C16*J15</f>
        <v>286.38</v>
      </c>
      <c r="K16" s="5">
        <f>C16*K15</f>
        <v>299.79000000000002</v>
      </c>
      <c r="L16" s="5">
        <f>C16*L15</f>
        <v>314.82000000000005</v>
      </c>
      <c r="M16" s="5">
        <f>C16*M15</f>
        <v>315.81000000000006</v>
      </c>
      <c r="N16" s="5">
        <f>C16*N15</f>
        <v>319.14</v>
      </c>
      <c r="O16" s="5">
        <f>C16*O15</f>
        <v>322.83</v>
      </c>
      <c r="P16" s="5">
        <f>C16*P15</f>
        <v>321.12</v>
      </c>
      <c r="Q16" s="5">
        <f>C16*Q15</f>
        <v>316.98</v>
      </c>
      <c r="R16" s="5">
        <f>C16*R15</f>
        <v>304.83</v>
      </c>
      <c r="S16" s="5">
        <f>C16*S15</f>
        <v>302.84999999999997</v>
      </c>
      <c r="T16" s="5">
        <f>C16*T15</f>
        <v>301.58999999999997</v>
      </c>
      <c r="U16" s="5">
        <f>C16*U15</f>
        <v>300.68999999999994</v>
      </c>
      <c r="V16" s="5">
        <f>C16*V15</f>
        <v>302.75999999999993</v>
      </c>
      <c r="W16" s="5">
        <f>C16*W15</f>
        <v>305.99999999999994</v>
      </c>
      <c r="X16" s="5">
        <f>C16*X15</f>
        <v>317.42999999999995</v>
      </c>
      <c r="Y16" s="5">
        <f>C16*Y15</f>
        <v>318.59999999999997</v>
      </c>
      <c r="Z16" s="5">
        <f>C16*Z15</f>
        <v>322.38</v>
      </c>
      <c r="AA16" s="19">
        <f>C16*AA15</f>
        <v>322.2</v>
      </c>
      <c r="AB16" s="5">
        <f>C16*AB15</f>
        <v>315.17999999999995</v>
      </c>
      <c r="AC16" s="5">
        <f>C16*AC15</f>
        <v>319.32</v>
      </c>
      <c r="AD16" s="5">
        <f>C16*AD15</f>
        <v>311.30999999999995</v>
      </c>
      <c r="AE16" s="5">
        <f>C16*AE15</f>
        <v>306.17999999999995</v>
      </c>
      <c r="AF16" s="5">
        <f>C16*AF15</f>
        <v>299.96999999999997</v>
      </c>
      <c r="AG16" s="5">
        <f>C16*AG15</f>
        <v>288.08999999999997</v>
      </c>
      <c r="AH16" s="5">
        <f>C16*AH15</f>
        <v>286.55999999999995</v>
      </c>
      <c r="AI16" s="19">
        <f>C16*AI15</f>
        <v>281.07</v>
      </c>
      <c r="AJ16" s="5">
        <f>C16*AJ15</f>
        <v>283.22999999999996</v>
      </c>
      <c r="AK16" s="5">
        <f>C16*AK15</f>
        <v>285.11999999999995</v>
      </c>
      <c r="AL16" s="5">
        <f>C16*AL15</f>
        <v>287.90999999999997</v>
      </c>
      <c r="AM16" s="5">
        <f>C16*AM15</f>
        <v>289.9799999999999</v>
      </c>
      <c r="AN16" s="5">
        <f>C16*AN15</f>
        <v>299.6099999999999</v>
      </c>
      <c r="AO16" s="5">
        <f>C16*AO15</f>
        <v>345.23999999999995</v>
      </c>
      <c r="AP16" s="5">
        <f>C16*AP15</f>
        <v>343.70999999999992</v>
      </c>
      <c r="AQ16" s="5">
        <f>C16*AQ15</f>
        <v>345.14999999999986</v>
      </c>
      <c r="AR16" s="5">
        <f>C16*AR15</f>
        <v>305.45999999999987</v>
      </c>
      <c r="AS16" s="67"/>
      <c r="AT16" s="9">
        <v>4.41</v>
      </c>
      <c r="AU16" s="9">
        <v>0.16</v>
      </c>
      <c r="AV16" s="9">
        <v>0.17</v>
      </c>
      <c r="AW16" s="9">
        <v>5.07</v>
      </c>
      <c r="AX16" s="9">
        <v>1.07</v>
      </c>
      <c r="AY16" s="9">
        <v>0.23</v>
      </c>
      <c r="AZ16" s="9">
        <v>0.31</v>
      </c>
      <c r="BA16" s="9">
        <v>0.21</v>
      </c>
      <c r="BB16" s="9">
        <v>0.24</v>
      </c>
      <c r="BC16" s="9">
        <v>0.61</v>
      </c>
      <c r="BD16" s="9">
        <v>0.17</v>
      </c>
      <c r="BE16" s="9">
        <v>1.32</v>
      </c>
      <c r="BF16" s="9">
        <v>0.69</v>
      </c>
      <c r="BG16" s="9">
        <v>0.56999999999999995</v>
      </c>
      <c r="BH16" s="9">
        <v>0.89</v>
      </c>
      <c r="BI16" s="9">
        <v>0.46</v>
      </c>
      <c r="BJ16" s="9">
        <v>0.78</v>
      </c>
      <c r="BK16" s="9">
        <v>0.02</v>
      </c>
      <c r="BL16" s="9">
        <v>0.42</v>
      </c>
      <c r="BM16" s="9">
        <v>0.13</v>
      </c>
      <c r="BN16" s="9">
        <v>1.27</v>
      </c>
      <c r="BO16" s="9">
        <v>0.36</v>
      </c>
      <c r="BP16" s="9">
        <v>0.23</v>
      </c>
      <c r="BQ16" s="9">
        <v>0.1</v>
      </c>
      <c r="BR16" s="9">
        <v>0.14000000000000001</v>
      </c>
      <c r="BS16" s="9">
        <v>0.22</v>
      </c>
      <c r="BT16" s="9">
        <v>1.35</v>
      </c>
      <c r="BU16" s="9">
        <v>0.46</v>
      </c>
      <c r="BV16" s="9">
        <v>0.19</v>
      </c>
      <c r="BW16" s="9">
        <v>0.41</v>
      </c>
      <c r="BX16" s="9">
        <v>0.37</v>
      </c>
      <c r="BY16" s="9">
        <v>0.11</v>
      </c>
      <c r="BZ16" s="9">
        <v>1.67</v>
      </c>
      <c r="CA16" s="9">
        <v>1.49</v>
      </c>
      <c r="CB16" s="5">
        <v>2.5</v>
      </c>
      <c r="CC16" s="5">
        <v>2.2599999999999998</v>
      </c>
      <c r="CD16" s="9">
        <v>1.61</v>
      </c>
      <c r="CE16" s="9">
        <v>2.96</v>
      </c>
      <c r="CF16" s="66"/>
      <c r="CG16" s="64"/>
      <c r="CH16" s="64"/>
      <c r="CI16" s="64"/>
      <c r="CJ16" s="64"/>
      <c r="CK16" s="70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</row>
    <row r="17" spans="1:106" ht="18.5" customHeight="1" x14ac:dyDescent="0.35">
      <c r="A17" s="3"/>
      <c r="B17" s="3"/>
      <c r="C17" s="4">
        <v>14</v>
      </c>
      <c r="D17" s="5">
        <f>D15*C17</f>
        <v>494.48</v>
      </c>
      <c r="E17" s="5">
        <f>E15*C17</f>
        <v>432.32</v>
      </c>
      <c r="F17" s="5">
        <f t="shared" ref="F17:F19" si="7">C17*$F$15</f>
        <v>442.82</v>
      </c>
      <c r="G17" s="5">
        <f t="shared" si="0"/>
        <v>439.86</v>
      </c>
      <c r="H17" s="5">
        <f>C17*H15</f>
        <v>378.84</v>
      </c>
      <c r="I17" s="5">
        <f>C17*I15</f>
        <v>410.48</v>
      </c>
      <c r="J17" s="5">
        <f>C17*J15</f>
        <v>445.48</v>
      </c>
      <c r="K17" s="5">
        <f>C17*K15</f>
        <v>466.34000000000003</v>
      </c>
      <c r="L17" s="5">
        <f>C17*L15</f>
        <v>489.72</v>
      </c>
      <c r="M17" s="5">
        <f>C17*M15</f>
        <v>491.26000000000005</v>
      </c>
      <c r="N17" s="5">
        <f>C17*N15</f>
        <v>496.44</v>
      </c>
      <c r="O17" s="5">
        <f>C17*O15</f>
        <v>502.17999999999995</v>
      </c>
      <c r="P17" s="5">
        <f>C17*P15</f>
        <v>499.52</v>
      </c>
      <c r="Q17" s="5">
        <f>C17*Q15</f>
        <v>493.08</v>
      </c>
      <c r="R17" s="5">
        <f>C17*R15</f>
        <v>474.17999999999995</v>
      </c>
      <c r="S17" s="5">
        <f>C17*S15</f>
        <v>471.09999999999997</v>
      </c>
      <c r="T17" s="5">
        <f>C17*T15</f>
        <v>469.14</v>
      </c>
      <c r="U17" s="5">
        <f>C17*U15</f>
        <v>467.73999999999995</v>
      </c>
      <c r="V17" s="5">
        <f>C17*V15</f>
        <v>470.95999999999992</v>
      </c>
      <c r="W17" s="5">
        <f>C17*W15</f>
        <v>475.99999999999989</v>
      </c>
      <c r="X17" s="5">
        <f>C17*X15</f>
        <v>493.78</v>
      </c>
      <c r="Y17" s="5">
        <f>C17*Y15</f>
        <v>495.59999999999997</v>
      </c>
      <c r="Z17" s="5">
        <f>C17*Z15</f>
        <v>501.48</v>
      </c>
      <c r="AA17" s="19">
        <f>C17*AA15</f>
        <v>501.19999999999993</v>
      </c>
      <c r="AB17" s="5">
        <f>C17*AB15</f>
        <v>490.28</v>
      </c>
      <c r="AC17" s="5">
        <f>C17*AC15</f>
        <v>496.71999999999997</v>
      </c>
      <c r="AD17" s="5">
        <f>C17*AD15</f>
        <v>484.25999999999993</v>
      </c>
      <c r="AE17" s="5">
        <f>C17*AE15</f>
        <v>476.28</v>
      </c>
      <c r="AF17" s="5">
        <f>C17*AF15</f>
        <v>466.62</v>
      </c>
      <c r="AG17" s="5">
        <f>C17*AG15</f>
        <v>448.14</v>
      </c>
      <c r="AH17" s="5">
        <f>C17*AH15</f>
        <v>445.75999999999993</v>
      </c>
      <c r="AI17" s="19">
        <f>C17*AI15</f>
        <v>437.21999999999997</v>
      </c>
      <c r="AJ17" s="5">
        <f>C17*AJ15</f>
        <v>440.57999999999993</v>
      </c>
      <c r="AK17" s="5">
        <f>C17*AK15</f>
        <v>443.51999999999992</v>
      </c>
      <c r="AL17" s="5">
        <f>C17*AL15</f>
        <v>447.8599999999999</v>
      </c>
      <c r="AM17" s="5">
        <f>C17*AM15</f>
        <v>451.07999999999987</v>
      </c>
      <c r="AN17" s="5">
        <f>C17*AN15</f>
        <v>466.05999999999989</v>
      </c>
      <c r="AO17" s="5">
        <f>C17*AO15</f>
        <v>537.03999999999985</v>
      </c>
      <c r="AP17" s="5">
        <f>C17*AP15</f>
        <v>534.65999999999985</v>
      </c>
      <c r="AQ17" s="5">
        <f>C17*AQ15</f>
        <v>536.89999999999986</v>
      </c>
      <c r="AR17" s="5">
        <f>C17*AR15</f>
        <v>475.15999999999974</v>
      </c>
      <c r="AS17" s="67"/>
      <c r="AT17" s="9">
        <v>4.41</v>
      </c>
      <c r="AU17" s="9">
        <v>0.16</v>
      </c>
      <c r="AV17" s="9">
        <v>0.17</v>
      </c>
      <c r="AW17" s="9">
        <v>5.07</v>
      </c>
      <c r="AX17" s="9">
        <v>1.07</v>
      </c>
      <c r="AY17" s="9">
        <v>0.23</v>
      </c>
      <c r="AZ17" s="9">
        <v>0.31</v>
      </c>
      <c r="BA17" s="9">
        <v>0.21</v>
      </c>
      <c r="BB17" s="9">
        <v>0.24</v>
      </c>
      <c r="BC17" s="9">
        <v>0.61</v>
      </c>
      <c r="BD17" s="9">
        <v>0.17</v>
      </c>
      <c r="BE17" s="9">
        <v>1.32</v>
      </c>
      <c r="BF17" s="9">
        <v>0.69</v>
      </c>
      <c r="BG17" s="9">
        <v>0.56999999999999995</v>
      </c>
      <c r="BH17" s="9">
        <v>0.89</v>
      </c>
      <c r="BI17" s="9">
        <v>0.46</v>
      </c>
      <c r="BJ17" s="9">
        <v>0.78</v>
      </c>
      <c r="BK17" s="9">
        <v>0.02</v>
      </c>
      <c r="BL17" s="9">
        <v>0.42</v>
      </c>
      <c r="BM17" s="9">
        <v>0.13</v>
      </c>
      <c r="BN17" s="9">
        <v>1.27</v>
      </c>
      <c r="BO17" s="9">
        <v>0.36</v>
      </c>
      <c r="BP17" s="9">
        <v>0.23</v>
      </c>
      <c r="BQ17" s="9">
        <v>0.1</v>
      </c>
      <c r="BR17" s="9">
        <v>0.14000000000000001</v>
      </c>
      <c r="BS17" s="9">
        <v>0.22</v>
      </c>
      <c r="BT17" s="9">
        <v>1.35</v>
      </c>
      <c r="BU17" s="9">
        <v>0.46</v>
      </c>
      <c r="BV17" s="9">
        <v>0.19</v>
      </c>
      <c r="BW17" s="9">
        <v>0.41</v>
      </c>
      <c r="BX17" s="9">
        <v>0.37</v>
      </c>
      <c r="BY17" s="9">
        <v>0.11</v>
      </c>
      <c r="BZ17" s="9">
        <v>1.67</v>
      </c>
      <c r="CA17" s="9">
        <v>1.49</v>
      </c>
      <c r="CB17" s="5">
        <v>2.5</v>
      </c>
      <c r="CC17" s="5">
        <v>2.2599999999999998</v>
      </c>
      <c r="CD17" s="9">
        <v>1.61</v>
      </c>
      <c r="CE17" s="9">
        <v>2.96</v>
      </c>
      <c r="CF17" s="66"/>
      <c r="CG17" s="64"/>
      <c r="CH17" s="64"/>
      <c r="CI17" s="64"/>
      <c r="CJ17" s="64"/>
      <c r="CK17" s="70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</row>
    <row r="18" spans="1:106" ht="18.5" customHeight="1" x14ac:dyDescent="0.35">
      <c r="A18" s="3"/>
      <c r="B18" s="3"/>
      <c r="C18" s="4">
        <v>19</v>
      </c>
      <c r="D18" s="5">
        <f>D15*C18</f>
        <v>671.08</v>
      </c>
      <c r="E18" s="5">
        <f>E15*C18</f>
        <v>586.72</v>
      </c>
      <c r="F18" s="5">
        <f t="shared" si="7"/>
        <v>600.97</v>
      </c>
      <c r="G18" s="5">
        <f t="shared" si="0"/>
        <v>598.01</v>
      </c>
      <c r="H18" s="5">
        <f>C18*H15</f>
        <v>514.14</v>
      </c>
      <c r="I18" s="5">
        <f>C18*I15</f>
        <v>557.08000000000004</v>
      </c>
      <c r="J18" s="5">
        <f>C18*J15</f>
        <v>604.58000000000004</v>
      </c>
      <c r="K18" s="5">
        <f>C18*K15</f>
        <v>632.8900000000001</v>
      </c>
      <c r="L18" s="5">
        <f>C18*L15</f>
        <v>664.62000000000012</v>
      </c>
      <c r="M18" s="5">
        <f>C18*M15</f>
        <v>666.71</v>
      </c>
      <c r="N18" s="5">
        <f>C18*N15</f>
        <v>673.74</v>
      </c>
      <c r="O18" s="5">
        <f>C18*O15</f>
        <v>681.53</v>
      </c>
      <c r="P18" s="5">
        <f>C18*P15</f>
        <v>677.92</v>
      </c>
      <c r="Q18" s="5">
        <f>C18*Q15</f>
        <v>669.18</v>
      </c>
      <c r="R18" s="5">
        <f>C18*R15</f>
        <v>643.53</v>
      </c>
      <c r="S18" s="5">
        <f>C18*S15</f>
        <v>639.35</v>
      </c>
      <c r="T18" s="5">
        <f>C18*T15</f>
        <v>636.68999999999994</v>
      </c>
      <c r="U18" s="5">
        <f>C18*U15</f>
        <v>634.79</v>
      </c>
      <c r="V18" s="5">
        <f>C18*V15</f>
        <v>639.15999999999985</v>
      </c>
      <c r="W18" s="5">
        <f>C18*W15</f>
        <v>645.99999999999989</v>
      </c>
      <c r="X18" s="5">
        <f>C18*X15</f>
        <v>670.12999999999988</v>
      </c>
      <c r="Y18" s="5">
        <f>C18*Y15</f>
        <v>672.6</v>
      </c>
      <c r="Z18" s="5">
        <f>C18*Z15</f>
        <v>680.58</v>
      </c>
      <c r="AA18" s="19">
        <f>C18*AA15</f>
        <v>680.19999999999993</v>
      </c>
      <c r="AB18" s="5">
        <f>C18*AB15</f>
        <v>665.37999999999988</v>
      </c>
      <c r="AC18" s="5">
        <f>C18*AC15</f>
        <v>674.11999999999989</v>
      </c>
      <c r="AD18" s="5">
        <f>C18*AD15</f>
        <v>657.20999999999992</v>
      </c>
      <c r="AE18" s="5">
        <f>C18*AE15</f>
        <v>646.37999999999988</v>
      </c>
      <c r="AF18" s="5">
        <f>C18*AF15</f>
        <v>633.27</v>
      </c>
      <c r="AG18" s="5">
        <f>C18*AG15</f>
        <v>608.18999999999994</v>
      </c>
      <c r="AH18" s="5">
        <f>C18*AH15</f>
        <v>604.95999999999992</v>
      </c>
      <c r="AI18" s="19">
        <f>C18*AI15</f>
        <v>593.36999999999989</v>
      </c>
      <c r="AJ18" s="5">
        <f>C18*AJ15</f>
        <v>597.92999999999995</v>
      </c>
      <c r="AK18" s="5">
        <f>C18*AK15</f>
        <v>601.91999999999996</v>
      </c>
      <c r="AL18" s="5">
        <f>C18*AL15</f>
        <v>607.80999999999995</v>
      </c>
      <c r="AM18" s="5">
        <f>C18*AM15</f>
        <v>612.17999999999984</v>
      </c>
      <c r="AN18" s="5">
        <f>C18*AN15</f>
        <v>632.50999999999988</v>
      </c>
      <c r="AO18" s="5">
        <f>C18*AO15</f>
        <v>728.8399999999998</v>
      </c>
      <c r="AP18" s="5">
        <f>C18*AP15</f>
        <v>725.60999999999979</v>
      </c>
      <c r="AQ18" s="5">
        <f>C18*AQ15</f>
        <v>728.64999999999975</v>
      </c>
      <c r="AR18" s="5">
        <f>C18*AR15</f>
        <v>644.85999999999967</v>
      </c>
      <c r="AS18" s="67"/>
      <c r="AT18" s="9">
        <v>4.41</v>
      </c>
      <c r="AU18" s="9">
        <v>0.16</v>
      </c>
      <c r="AV18" s="9">
        <v>0.17</v>
      </c>
      <c r="AW18" s="9">
        <v>5.07</v>
      </c>
      <c r="AX18" s="9">
        <v>1.07</v>
      </c>
      <c r="AY18" s="9">
        <v>0.23</v>
      </c>
      <c r="AZ18" s="9">
        <v>0.31</v>
      </c>
      <c r="BA18" s="9">
        <v>0.21</v>
      </c>
      <c r="BB18" s="9">
        <v>0.24</v>
      </c>
      <c r="BC18" s="9">
        <v>0.61</v>
      </c>
      <c r="BD18" s="9">
        <v>0.17</v>
      </c>
      <c r="BE18" s="9">
        <v>1.32</v>
      </c>
      <c r="BF18" s="9">
        <v>0.69</v>
      </c>
      <c r="BG18" s="9">
        <v>0.56999999999999995</v>
      </c>
      <c r="BH18" s="9">
        <v>0.89</v>
      </c>
      <c r="BI18" s="9">
        <v>0.46</v>
      </c>
      <c r="BJ18" s="9">
        <v>0.78</v>
      </c>
      <c r="BK18" s="9">
        <v>0.02</v>
      </c>
      <c r="BL18" s="9">
        <v>0.42</v>
      </c>
      <c r="BM18" s="9">
        <v>0.13</v>
      </c>
      <c r="BN18" s="9">
        <v>1.27</v>
      </c>
      <c r="BO18" s="9">
        <v>0.36</v>
      </c>
      <c r="BP18" s="9">
        <v>0.23</v>
      </c>
      <c r="BQ18" s="9">
        <v>0.1</v>
      </c>
      <c r="BR18" s="9">
        <v>0.14000000000000001</v>
      </c>
      <c r="BS18" s="9">
        <v>0.22</v>
      </c>
      <c r="BT18" s="9">
        <v>1.35</v>
      </c>
      <c r="BU18" s="9">
        <v>0.46</v>
      </c>
      <c r="BV18" s="9">
        <v>0.19</v>
      </c>
      <c r="BW18" s="9">
        <v>0.41</v>
      </c>
      <c r="BX18" s="9">
        <v>0.37</v>
      </c>
      <c r="BY18" s="9">
        <v>0.11</v>
      </c>
      <c r="BZ18" s="9">
        <v>1.67</v>
      </c>
      <c r="CA18" s="9">
        <v>1.49</v>
      </c>
      <c r="CB18" s="5">
        <v>2.5</v>
      </c>
      <c r="CC18" s="5">
        <v>2.2599999999999998</v>
      </c>
      <c r="CD18" s="9">
        <v>1.61</v>
      </c>
      <c r="CE18" s="9">
        <v>2.96</v>
      </c>
      <c r="CF18" s="66"/>
      <c r="CG18" s="64"/>
      <c r="CH18" s="64"/>
      <c r="CI18" s="64"/>
      <c r="CJ18" s="64"/>
      <c r="CK18" s="70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</row>
    <row r="19" spans="1:106" ht="18.5" customHeight="1" x14ac:dyDescent="0.35">
      <c r="A19" s="3"/>
      <c r="B19" s="3"/>
      <c r="C19" s="4">
        <v>48</v>
      </c>
      <c r="D19" s="5">
        <f>D15*C19</f>
        <v>1695.3600000000001</v>
      </c>
      <c r="E19" s="5">
        <f>E15*C19</f>
        <v>1482.24</v>
      </c>
      <c r="F19" s="5">
        <f t="shared" si="7"/>
        <v>1518.24</v>
      </c>
      <c r="G19" s="5">
        <f t="shared" si="0"/>
        <v>1515.28</v>
      </c>
      <c r="H19" s="5">
        <f>C19*H15</f>
        <v>1298.8799999999999</v>
      </c>
      <c r="I19" s="5">
        <f>C19*I15</f>
        <v>1407.3600000000001</v>
      </c>
      <c r="J19" s="5">
        <f>C19*J15</f>
        <v>1527.3600000000001</v>
      </c>
      <c r="K19" s="5">
        <f>C19*K15</f>
        <v>1598.88</v>
      </c>
      <c r="L19" s="5">
        <f>C19*L15</f>
        <v>1679.0400000000002</v>
      </c>
      <c r="M19" s="5">
        <f>C19*M15</f>
        <v>1684.3200000000002</v>
      </c>
      <c r="N19" s="5">
        <f>C19*N15</f>
        <v>1702.08</v>
      </c>
      <c r="O19" s="5">
        <f>C19*O15</f>
        <v>1721.7599999999998</v>
      </c>
      <c r="P19" s="5">
        <f>C19*P15</f>
        <v>1712.6399999999999</v>
      </c>
      <c r="Q19" s="5">
        <f>C19*Q15</f>
        <v>1690.56</v>
      </c>
      <c r="R19" s="5">
        <f>C19*R15</f>
        <v>1625.7599999999998</v>
      </c>
      <c r="S19" s="5">
        <f>C19*S15</f>
        <v>1615.1999999999998</v>
      </c>
      <c r="T19" s="5">
        <f>C19*T15</f>
        <v>1608.48</v>
      </c>
      <c r="U19" s="5">
        <f>C19*U15</f>
        <v>1603.6799999999998</v>
      </c>
      <c r="V19" s="5">
        <f>C19*V15</f>
        <v>1614.7199999999998</v>
      </c>
      <c r="W19" s="5">
        <f>C19*W15</f>
        <v>1631.9999999999995</v>
      </c>
      <c r="X19" s="5">
        <f>C19*X15</f>
        <v>1692.9599999999998</v>
      </c>
      <c r="Y19" s="5">
        <f>C19*Y15</f>
        <v>1699.1999999999998</v>
      </c>
      <c r="Z19" s="5">
        <f>C19*Z15</f>
        <v>1719.3600000000001</v>
      </c>
      <c r="AA19" s="19">
        <f>C19*AA15</f>
        <v>1718.3999999999999</v>
      </c>
      <c r="AB19" s="5">
        <f>C19*AB15</f>
        <v>1680.9599999999998</v>
      </c>
      <c r="AC19" s="5">
        <f>C19*AC15</f>
        <v>1703.04</v>
      </c>
      <c r="AD19" s="5">
        <f>C19*AD15</f>
        <v>1660.3199999999997</v>
      </c>
      <c r="AE19" s="5">
        <f>C19*AE15</f>
        <v>1632.9599999999998</v>
      </c>
      <c r="AF19" s="5">
        <f>C19*AF15</f>
        <v>1599.84</v>
      </c>
      <c r="AG19" s="5">
        <f>C19*AG15</f>
        <v>1536.48</v>
      </c>
      <c r="AH19" s="5">
        <f>C19*AH15</f>
        <v>1528.3199999999997</v>
      </c>
      <c r="AI19" s="19">
        <f>C19*AI15</f>
        <v>1499.04</v>
      </c>
      <c r="AJ19" s="5">
        <f>C19*AJ15</f>
        <v>1510.5599999999997</v>
      </c>
      <c r="AK19" s="5">
        <f>C19*AK15</f>
        <v>1520.6399999999999</v>
      </c>
      <c r="AL19" s="5">
        <f>C19*AL15</f>
        <v>1535.5199999999998</v>
      </c>
      <c r="AM19" s="5">
        <f>C19*AM15</f>
        <v>1546.5599999999995</v>
      </c>
      <c r="AN19" s="5">
        <f>C19*AN15</f>
        <v>1597.9199999999996</v>
      </c>
      <c r="AO19" s="5">
        <f>C19*AO15</f>
        <v>1841.2799999999997</v>
      </c>
      <c r="AP19" s="5">
        <f>C19*AP15</f>
        <v>1833.1199999999994</v>
      </c>
      <c r="AQ19" s="5">
        <f>C19*AQ15</f>
        <v>1840.7999999999993</v>
      </c>
      <c r="AR19" s="5">
        <f>C19*AR15</f>
        <v>1629.1199999999992</v>
      </c>
      <c r="AS19" s="67"/>
      <c r="AT19" s="9">
        <v>4.41</v>
      </c>
      <c r="AU19" s="9">
        <v>0.16</v>
      </c>
      <c r="AV19" s="9">
        <v>0.17</v>
      </c>
      <c r="AW19" s="9">
        <v>5.07</v>
      </c>
      <c r="AX19" s="9">
        <v>1.07</v>
      </c>
      <c r="AY19" s="9">
        <v>0.23</v>
      </c>
      <c r="AZ19" s="9">
        <v>0.31</v>
      </c>
      <c r="BA19" s="9">
        <v>0.21</v>
      </c>
      <c r="BB19" s="9">
        <v>0.24</v>
      </c>
      <c r="BC19" s="9">
        <v>0.61</v>
      </c>
      <c r="BD19" s="9">
        <v>0.17</v>
      </c>
      <c r="BE19" s="9">
        <v>1.32</v>
      </c>
      <c r="BF19" s="9">
        <v>0.69</v>
      </c>
      <c r="BG19" s="9">
        <v>0.56999999999999995</v>
      </c>
      <c r="BH19" s="9">
        <v>0.89</v>
      </c>
      <c r="BI19" s="9">
        <v>0.46</v>
      </c>
      <c r="BJ19" s="9">
        <v>0.78</v>
      </c>
      <c r="BK19" s="9">
        <v>0.02</v>
      </c>
      <c r="BL19" s="9">
        <v>0.42</v>
      </c>
      <c r="BM19" s="9">
        <v>0.13</v>
      </c>
      <c r="BN19" s="9">
        <v>1.27</v>
      </c>
      <c r="BO19" s="9">
        <v>0.36</v>
      </c>
      <c r="BP19" s="9">
        <v>0.23</v>
      </c>
      <c r="BQ19" s="9">
        <v>0.1</v>
      </c>
      <c r="BR19" s="9">
        <v>0.14000000000000001</v>
      </c>
      <c r="BS19" s="9">
        <v>0.22</v>
      </c>
      <c r="BT19" s="9">
        <v>1.35</v>
      </c>
      <c r="BU19" s="9">
        <v>0.46</v>
      </c>
      <c r="BV19" s="9">
        <v>0.19</v>
      </c>
      <c r="BW19" s="9">
        <v>0.41</v>
      </c>
      <c r="BX19" s="9">
        <v>0.37</v>
      </c>
      <c r="BY19" s="9">
        <v>0.11</v>
      </c>
      <c r="BZ19" s="9">
        <v>1.67</v>
      </c>
      <c r="CA19" s="9">
        <v>1.49</v>
      </c>
      <c r="CB19" s="5">
        <v>2.5</v>
      </c>
      <c r="CC19" s="5">
        <v>2.2599999999999998</v>
      </c>
      <c r="CD19" s="9">
        <v>1.61</v>
      </c>
      <c r="CE19" s="9">
        <v>2.96</v>
      </c>
      <c r="CF19" s="66"/>
      <c r="CG19" s="64"/>
      <c r="CH19" s="64"/>
      <c r="CI19" s="64"/>
      <c r="CJ19" s="64"/>
      <c r="CK19" s="70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</row>
    <row r="20" spans="1:106" ht="18.5" customHeight="1" x14ac:dyDescent="0.35">
      <c r="A20" s="3" t="s">
        <v>16</v>
      </c>
      <c r="B20" s="3" t="s">
        <v>9</v>
      </c>
      <c r="C20" s="4" t="s">
        <v>7</v>
      </c>
      <c r="D20" s="5">
        <v>34.950000000000003</v>
      </c>
      <c r="E20" s="5">
        <f>D20-4.44</f>
        <v>30.51</v>
      </c>
      <c r="F20" s="5">
        <f>E20+0.75</f>
        <v>31.26</v>
      </c>
      <c r="G20" s="5">
        <f t="shared" si="0"/>
        <v>28.3</v>
      </c>
      <c r="H20" s="5">
        <f>G20-CD20</f>
        <v>26.69</v>
      </c>
      <c r="I20" s="5">
        <f>H20+CC20</f>
        <v>28.950000000000003</v>
      </c>
      <c r="J20" s="5">
        <f>I20+CB20</f>
        <v>31.450000000000003</v>
      </c>
      <c r="K20" s="5">
        <f>J20+CA20</f>
        <v>32.940000000000005</v>
      </c>
      <c r="L20" s="5">
        <f>K20+BZ20</f>
        <v>34.610000000000007</v>
      </c>
      <c r="M20" s="5">
        <f>L20+BY20</f>
        <v>34.720000000000006</v>
      </c>
      <c r="N20" s="5">
        <f>M20+BX20</f>
        <v>35.090000000000003</v>
      </c>
      <c r="O20" s="5">
        <f>N20+BW20</f>
        <v>35.5</v>
      </c>
      <c r="P20" s="5">
        <f>O20-BV20</f>
        <v>35.31</v>
      </c>
      <c r="Q20" s="5">
        <f>P20-BU20</f>
        <v>34.85</v>
      </c>
      <c r="R20" s="5">
        <f>Q20-BT20</f>
        <v>33.5</v>
      </c>
      <c r="S20" s="5">
        <f>R20-BS20</f>
        <v>33.28</v>
      </c>
      <c r="T20" s="5">
        <f>S20-BR20</f>
        <v>33.14</v>
      </c>
      <c r="U20" s="5">
        <f>T20-BQ20</f>
        <v>33.04</v>
      </c>
      <c r="V20" s="5">
        <f>U20+BP20</f>
        <v>33.269999999999996</v>
      </c>
      <c r="W20" s="5">
        <f>V20+BO20</f>
        <v>33.629999999999995</v>
      </c>
      <c r="X20" s="5">
        <f>W20+BN20</f>
        <v>34.9</v>
      </c>
      <c r="Y20" s="5">
        <f>X20+BM20</f>
        <v>35.03</v>
      </c>
      <c r="Z20" s="5">
        <f>Y20+BL20</f>
        <v>35.450000000000003</v>
      </c>
      <c r="AA20" s="19">
        <f>Z20-BK20</f>
        <v>35.43</v>
      </c>
      <c r="AB20" s="5">
        <f>AA20-BJ20</f>
        <v>34.64</v>
      </c>
      <c r="AC20" s="5">
        <f>AB20+BI20</f>
        <v>35.1</v>
      </c>
      <c r="AD20" s="5">
        <f>AC20-BH20</f>
        <v>34.21</v>
      </c>
      <c r="AE20" s="5">
        <f>AD20-BG20</f>
        <v>33.64</v>
      </c>
      <c r="AF20" s="5">
        <f>AE20-BF20</f>
        <v>32.950000000000003</v>
      </c>
      <c r="AG20" s="5">
        <f>AF20-BE20</f>
        <v>31.630000000000003</v>
      </c>
      <c r="AH20" s="5">
        <f>AG20-BD20</f>
        <v>31.46</v>
      </c>
      <c r="AI20" s="19">
        <f>AH20-BC20</f>
        <v>30.85</v>
      </c>
      <c r="AJ20" s="5">
        <f>AI20+BB20</f>
        <v>31.09</v>
      </c>
      <c r="AK20" s="5">
        <f>AJ20+BA20</f>
        <v>31.3</v>
      </c>
      <c r="AL20" s="5">
        <f>AK20+AZ20</f>
        <v>31.61</v>
      </c>
      <c r="AM20" s="5">
        <f>AL20+AY20</f>
        <v>31.84</v>
      </c>
      <c r="AN20" s="5">
        <f t="shared" si="2"/>
        <v>32.92</v>
      </c>
      <c r="AO20" s="5">
        <f t="shared" si="3"/>
        <v>37.99</v>
      </c>
      <c r="AP20" s="5">
        <f t="shared" si="4"/>
        <v>37.82</v>
      </c>
      <c r="AQ20" s="5">
        <f t="shared" si="5"/>
        <v>37.979999999999997</v>
      </c>
      <c r="AR20" s="5">
        <f t="shared" si="6"/>
        <v>33.569999999999993</v>
      </c>
      <c r="AS20" s="67"/>
      <c r="AT20" s="9">
        <v>4.41</v>
      </c>
      <c r="AU20" s="9">
        <v>0.16</v>
      </c>
      <c r="AV20" s="9">
        <v>0.17</v>
      </c>
      <c r="AW20" s="9">
        <v>5.07</v>
      </c>
      <c r="AX20" s="9">
        <v>1.08</v>
      </c>
      <c r="AY20" s="9">
        <v>0.23</v>
      </c>
      <c r="AZ20" s="9">
        <v>0.31</v>
      </c>
      <c r="BA20" s="9">
        <v>0.21</v>
      </c>
      <c r="BB20" s="9">
        <v>0.24</v>
      </c>
      <c r="BC20" s="9">
        <v>0.61</v>
      </c>
      <c r="BD20" s="9">
        <v>0.17</v>
      </c>
      <c r="BE20" s="9">
        <v>1.32</v>
      </c>
      <c r="BF20" s="9">
        <v>0.69</v>
      </c>
      <c r="BG20" s="9">
        <v>0.56999999999999995</v>
      </c>
      <c r="BH20" s="9">
        <v>0.89</v>
      </c>
      <c r="BI20" s="9">
        <v>0.46</v>
      </c>
      <c r="BJ20" s="9">
        <v>0.79</v>
      </c>
      <c r="BK20" s="9">
        <v>0.02</v>
      </c>
      <c r="BL20" s="9">
        <v>0.42</v>
      </c>
      <c r="BM20" s="9">
        <v>0.13</v>
      </c>
      <c r="BN20" s="9">
        <v>1.27</v>
      </c>
      <c r="BO20" s="9">
        <v>0.36</v>
      </c>
      <c r="BP20" s="9">
        <v>0.23</v>
      </c>
      <c r="BQ20" s="9">
        <v>0.1</v>
      </c>
      <c r="BR20" s="9">
        <v>0.14000000000000001</v>
      </c>
      <c r="BS20" s="9">
        <v>0.22</v>
      </c>
      <c r="BT20" s="9">
        <v>1.35</v>
      </c>
      <c r="BU20" s="9">
        <v>0.46</v>
      </c>
      <c r="BV20" s="9">
        <v>0.19</v>
      </c>
      <c r="BW20" s="9">
        <v>0.41</v>
      </c>
      <c r="BX20" s="9">
        <v>0.37</v>
      </c>
      <c r="BY20" s="9">
        <v>0.11</v>
      </c>
      <c r="BZ20" s="9">
        <v>1.67</v>
      </c>
      <c r="CA20" s="9">
        <v>1.49</v>
      </c>
      <c r="CB20" s="5">
        <v>2.5</v>
      </c>
      <c r="CC20" s="5">
        <v>2.2599999999999998</v>
      </c>
      <c r="CD20" s="9">
        <v>1.61</v>
      </c>
      <c r="CE20" s="9">
        <v>2.96</v>
      </c>
      <c r="CF20" s="66"/>
      <c r="CG20" s="64"/>
      <c r="CH20" s="64"/>
      <c r="CI20" s="64"/>
      <c r="CJ20" s="64"/>
      <c r="CK20" s="70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</row>
    <row r="21" spans="1:106" ht="18.5" customHeight="1" x14ac:dyDescent="0.35">
      <c r="A21" s="3"/>
      <c r="B21" s="3"/>
      <c r="C21" s="4">
        <v>9</v>
      </c>
      <c r="D21" s="5">
        <f>D20*C21</f>
        <v>314.55</v>
      </c>
      <c r="E21" s="5">
        <f>E20*C21</f>
        <v>274.59000000000003</v>
      </c>
      <c r="F21" s="5">
        <f>C21*$F$20</f>
        <v>281.34000000000003</v>
      </c>
      <c r="G21" s="5">
        <f t="shared" si="0"/>
        <v>278.38000000000005</v>
      </c>
      <c r="H21" s="5">
        <f>C21*H20</f>
        <v>240.21</v>
      </c>
      <c r="I21" s="5">
        <f>C21*I20</f>
        <v>260.55</v>
      </c>
      <c r="J21" s="5">
        <f>C21*J20</f>
        <v>283.05</v>
      </c>
      <c r="K21" s="5">
        <f>C21*K20</f>
        <v>296.46000000000004</v>
      </c>
      <c r="L21" s="5">
        <f>C21*L20</f>
        <v>311.49000000000007</v>
      </c>
      <c r="M21" s="5">
        <f>C21*M20</f>
        <v>312.48000000000008</v>
      </c>
      <c r="N21" s="5">
        <f>C21*N20</f>
        <v>315.81000000000006</v>
      </c>
      <c r="O21" s="5">
        <f>C21*O20</f>
        <v>319.5</v>
      </c>
      <c r="P21" s="5">
        <f>C21*P20</f>
        <v>317.79000000000002</v>
      </c>
      <c r="Q21" s="5">
        <f>C21*Q20</f>
        <v>313.65000000000003</v>
      </c>
      <c r="R21" s="5">
        <f>C21*R20</f>
        <v>301.5</v>
      </c>
      <c r="S21" s="5">
        <f>C21*S20</f>
        <v>299.52</v>
      </c>
      <c r="T21" s="5">
        <f>C21*T20</f>
        <v>298.26</v>
      </c>
      <c r="U21" s="5">
        <f>C21*U20</f>
        <v>297.36</v>
      </c>
      <c r="V21" s="5">
        <f>C21*V20</f>
        <v>299.42999999999995</v>
      </c>
      <c r="W21" s="5">
        <f>C21*W20</f>
        <v>302.66999999999996</v>
      </c>
      <c r="X21" s="5">
        <f>C21*X20</f>
        <v>314.09999999999997</v>
      </c>
      <c r="Y21" s="5">
        <f>C21*Y20</f>
        <v>315.27</v>
      </c>
      <c r="Z21" s="5">
        <f>C21*Z20</f>
        <v>319.05</v>
      </c>
      <c r="AA21" s="19">
        <f>C21*AA20</f>
        <v>318.87</v>
      </c>
      <c r="AB21" s="5">
        <f>C21*AB20</f>
        <v>311.76</v>
      </c>
      <c r="AC21" s="5">
        <f>C21*AC20</f>
        <v>315.90000000000003</v>
      </c>
      <c r="AD21" s="5">
        <f>C21*AD20</f>
        <v>307.89</v>
      </c>
      <c r="AE21" s="5">
        <f>C21*AE20</f>
        <v>302.76</v>
      </c>
      <c r="AF21" s="5">
        <f>C21*AF20</f>
        <v>296.55</v>
      </c>
      <c r="AG21" s="5">
        <f>C21*AG20</f>
        <v>284.67</v>
      </c>
      <c r="AH21" s="5">
        <f>C21*AH20</f>
        <v>283.14</v>
      </c>
      <c r="AI21" s="19">
        <f>C21*AI20</f>
        <v>277.65000000000003</v>
      </c>
      <c r="AJ21" s="5">
        <f>C21*AJ20</f>
        <v>279.81</v>
      </c>
      <c r="AK21" s="5">
        <f>C21*AK20</f>
        <v>281.7</v>
      </c>
      <c r="AL21" s="5">
        <f>C21*AL20</f>
        <v>284.49</v>
      </c>
      <c r="AM21" s="5">
        <f>C21*AM20</f>
        <v>286.56</v>
      </c>
      <c r="AN21" s="5">
        <f>C21*AN20</f>
        <v>296.28000000000003</v>
      </c>
      <c r="AO21" s="5">
        <f>C21*AO20</f>
        <v>341.91</v>
      </c>
      <c r="AP21" s="5">
        <f>C21*AP20</f>
        <v>340.38</v>
      </c>
      <c r="AQ21" s="5">
        <f>C21*AQ20</f>
        <v>341.82</v>
      </c>
      <c r="AR21" s="5">
        <f>C21*AR20</f>
        <v>302.12999999999994</v>
      </c>
      <c r="AS21" s="67"/>
      <c r="AT21" s="9">
        <v>4.41</v>
      </c>
      <c r="AU21" s="9">
        <v>0.16</v>
      </c>
      <c r="AV21" s="9">
        <v>0.17</v>
      </c>
      <c r="AW21" s="9">
        <v>5.07</v>
      </c>
      <c r="AX21" s="9">
        <v>1.08</v>
      </c>
      <c r="AY21" s="9">
        <v>0.23</v>
      </c>
      <c r="AZ21" s="9">
        <v>0.31</v>
      </c>
      <c r="BA21" s="9">
        <v>0.21</v>
      </c>
      <c r="BB21" s="9">
        <v>0.24</v>
      </c>
      <c r="BC21" s="9">
        <v>0.61</v>
      </c>
      <c r="BD21" s="9">
        <v>0.17</v>
      </c>
      <c r="BE21" s="9">
        <v>1.32</v>
      </c>
      <c r="BF21" s="9">
        <v>0.69</v>
      </c>
      <c r="BG21" s="9">
        <v>0.56999999999999995</v>
      </c>
      <c r="BH21" s="9">
        <v>0.89</v>
      </c>
      <c r="BI21" s="9">
        <v>0.46</v>
      </c>
      <c r="BJ21" s="9">
        <v>0.79</v>
      </c>
      <c r="BK21" s="9">
        <v>0.02</v>
      </c>
      <c r="BL21" s="9">
        <v>0.42</v>
      </c>
      <c r="BM21" s="9">
        <v>0.13</v>
      </c>
      <c r="BN21" s="9">
        <v>1.27</v>
      </c>
      <c r="BO21" s="9">
        <v>0.36</v>
      </c>
      <c r="BP21" s="9">
        <v>0.23</v>
      </c>
      <c r="BQ21" s="9">
        <v>0.1</v>
      </c>
      <c r="BR21" s="9">
        <v>0.14000000000000001</v>
      </c>
      <c r="BS21" s="9">
        <v>0.22</v>
      </c>
      <c r="BT21" s="9">
        <v>1.35</v>
      </c>
      <c r="BU21" s="9">
        <v>0.46</v>
      </c>
      <c r="BV21" s="9">
        <v>0.19</v>
      </c>
      <c r="BW21" s="9">
        <v>0.41</v>
      </c>
      <c r="BX21" s="9">
        <v>0.37</v>
      </c>
      <c r="BY21" s="9">
        <v>0.11</v>
      </c>
      <c r="BZ21" s="9">
        <v>1.67</v>
      </c>
      <c r="CA21" s="9">
        <v>1.49</v>
      </c>
      <c r="CB21" s="5">
        <v>2.5</v>
      </c>
      <c r="CC21" s="5">
        <v>2.2599999999999998</v>
      </c>
      <c r="CD21" s="9">
        <v>1.61</v>
      </c>
      <c r="CE21" s="9">
        <v>2.96</v>
      </c>
      <c r="CF21" s="66"/>
      <c r="CG21" s="64"/>
      <c r="CH21" s="64"/>
      <c r="CI21" s="64"/>
      <c r="CJ21" s="64"/>
      <c r="CK21" s="70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</row>
    <row r="22" spans="1:106" ht="18.5" customHeight="1" x14ac:dyDescent="0.35">
      <c r="A22" s="3"/>
      <c r="B22" s="3"/>
      <c r="C22" s="4">
        <v>14</v>
      </c>
      <c r="D22" s="5">
        <f>D20*C22</f>
        <v>489.30000000000007</v>
      </c>
      <c r="E22" s="5">
        <f>E20*C22</f>
        <v>427.14000000000004</v>
      </c>
      <c r="F22" s="5">
        <f t="shared" ref="F22:F24" si="8">C22*$F$20</f>
        <v>437.64000000000004</v>
      </c>
      <c r="G22" s="5">
        <f t="shared" si="0"/>
        <v>434.68000000000006</v>
      </c>
      <c r="H22" s="5">
        <f>C22*H20</f>
        <v>373.66</v>
      </c>
      <c r="I22" s="5">
        <f>C23*I20</f>
        <v>550.05000000000007</v>
      </c>
      <c r="J22" s="5">
        <f>C22*J20</f>
        <v>440.30000000000007</v>
      </c>
      <c r="K22" s="5">
        <f>C22*K20</f>
        <v>461.16000000000008</v>
      </c>
      <c r="L22" s="5">
        <f>C22*L20</f>
        <v>484.54000000000008</v>
      </c>
      <c r="M22" s="5">
        <f>C22*M20</f>
        <v>486.0800000000001</v>
      </c>
      <c r="N22" s="5">
        <f>C22*N20</f>
        <v>491.26000000000005</v>
      </c>
      <c r="O22" s="5">
        <f>C22*O20</f>
        <v>497</v>
      </c>
      <c r="P22" s="5">
        <f>C22*P20</f>
        <v>494.34000000000003</v>
      </c>
      <c r="Q22" s="5">
        <f>C22*Q20</f>
        <v>487.90000000000003</v>
      </c>
      <c r="R22" s="5">
        <f>C22*R20</f>
        <v>469</v>
      </c>
      <c r="S22" s="5">
        <f>C22*S20</f>
        <v>465.92</v>
      </c>
      <c r="T22" s="5">
        <f>C22*T20</f>
        <v>463.96000000000004</v>
      </c>
      <c r="U22" s="5">
        <f>C22*U20</f>
        <v>462.56</v>
      </c>
      <c r="V22" s="5">
        <f>C22*V20</f>
        <v>465.78</v>
      </c>
      <c r="W22" s="5">
        <f>C22*W20</f>
        <v>470.81999999999994</v>
      </c>
      <c r="X22" s="5">
        <f>C22*X20</f>
        <v>488.59999999999997</v>
      </c>
      <c r="Y22" s="5">
        <f>C22*Y20</f>
        <v>490.42</v>
      </c>
      <c r="Z22" s="5">
        <f>C22*Z20</f>
        <v>496.30000000000007</v>
      </c>
      <c r="AA22" s="19">
        <f>C22*AA20</f>
        <v>496.02</v>
      </c>
      <c r="AB22" s="5">
        <f>C22*AB20</f>
        <v>484.96000000000004</v>
      </c>
      <c r="AC22" s="5">
        <f>C22*AC20</f>
        <v>491.40000000000003</v>
      </c>
      <c r="AD22" s="5">
        <f>C22*AD20</f>
        <v>478.94</v>
      </c>
      <c r="AE22" s="5">
        <f>C22*AE20</f>
        <v>470.96000000000004</v>
      </c>
      <c r="AF22" s="5">
        <f>C22*AF20</f>
        <v>461.30000000000007</v>
      </c>
      <c r="AG22" s="5">
        <f>C22*AG20</f>
        <v>442.82000000000005</v>
      </c>
      <c r="AH22" s="5">
        <f>C22*AH20</f>
        <v>440.44</v>
      </c>
      <c r="AI22" s="19">
        <f>C22*AI20</f>
        <v>431.90000000000003</v>
      </c>
      <c r="AJ22" s="5">
        <f>C23*AJ20</f>
        <v>590.71</v>
      </c>
      <c r="AK22" s="5">
        <f>C22*AK20</f>
        <v>438.2</v>
      </c>
      <c r="AL22" s="5">
        <f>C22*AL20</f>
        <v>442.53999999999996</v>
      </c>
      <c r="AM22" s="5">
        <f>C22*AM20</f>
        <v>445.76</v>
      </c>
      <c r="AN22" s="5">
        <f>C22*AN20</f>
        <v>460.88</v>
      </c>
      <c r="AO22" s="5">
        <f>C22*AO20</f>
        <v>531.86</v>
      </c>
      <c r="AP22" s="5">
        <f>C22*AP20</f>
        <v>529.48</v>
      </c>
      <c r="AQ22" s="5">
        <f>C22*AQ20</f>
        <v>531.71999999999991</v>
      </c>
      <c r="AR22" s="5">
        <f>C22*AR20</f>
        <v>469.9799999999999</v>
      </c>
      <c r="AS22" s="67"/>
      <c r="AT22" s="9">
        <v>4.41</v>
      </c>
      <c r="AU22" s="9">
        <v>0.16</v>
      </c>
      <c r="AV22" s="9">
        <v>0.17</v>
      </c>
      <c r="AW22" s="9">
        <v>5.07</v>
      </c>
      <c r="AX22" s="9">
        <v>1.08</v>
      </c>
      <c r="AY22" s="9">
        <v>0.23</v>
      </c>
      <c r="AZ22" s="9">
        <v>0.31</v>
      </c>
      <c r="BA22" s="9">
        <v>0.21</v>
      </c>
      <c r="BB22" s="9">
        <v>0.24</v>
      </c>
      <c r="BC22" s="9">
        <v>0.61</v>
      </c>
      <c r="BD22" s="9">
        <v>0.17</v>
      </c>
      <c r="BE22" s="9">
        <v>1.32</v>
      </c>
      <c r="BF22" s="9">
        <v>0.69</v>
      </c>
      <c r="BG22" s="9">
        <v>0.56999999999999995</v>
      </c>
      <c r="BH22" s="9">
        <v>0.89</v>
      </c>
      <c r="BI22" s="9">
        <v>0.46</v>
      </c>
      <c r="BJ22" s="9">
        <v>0.79</v>
      </c>
      <c r="BK22" s="9">
        <v>0.02</v>
      </c>
      <c r="BL22" s="9">
        <v>0.42</v>
      </c>
      <c r="BM22" s="9">
        <v>0.13</v>
      </c>
      <c r="BN22" s="9">
        <v>1.27</v>
      </c>
      <c r="BO22" s="9">
        <v>0.36</v>
      </c>
      <c r="BP22" s="9">
        <v>0.23</v>
      </c>
      <c r="BQ22" s="9">
        <v>0.1</v>
      </c>
      <c r="BR22" s="9">
        <v>0.14000000000000001</v>
      </c>
      <c r="BS22" s="9">
        <v>0.22</v>
      </c>
      <c r="BT22" s="9">
        <v>1.35</v>
      </c>
      <c r="BU22" s="9">
        <v>0.46</v>
      </c>
      <c r="BV22" s="9">
        <v>0.19</v>
      </c>
      <c r="BW22" s="9">
        <v>0.41</v>
      </c>
      <c r="BX22" s="9">
        <v>0.37</v>
      </c>
      <c r="BY22" s="9">
        <v>0.11</v>
      </c>
      <c r="BZ22" s="9">
        <v>1.67</v>
      </c>
      <c r="CA22" s="9">
        <v>1.49</v>
      </c>
      <c r="CB22" s="5">
        <v>2.5</v>
      </c>
      <c r="CC22" s="5">
        <v>2.2599999999999998</v>
      </c>
      <c r="CD22" s="9">
        <v>1.61</v>
      </c>
      <c r="CE22" s="9">
        <v>2.96</v>
      </c>
      <c r="CF22" s="66"/>
      <c r="CG22" s="64"/>
      <c r="CH22" s="64"/>
      <c r="CI22" s="64"/>
      <c r="CJ22" s="64"/>
      <c r="CK22" s="70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</row>
    <row r="23" spans="1:106" ht="18.5" customHeight="1" x14ac:dyDescent="0.35">
      <c r="A23" s="3"/>
      <c r="B23" s="3"/>
      <c r="C23" s="4">
        <v>19</v>
      </c>
      <c r="D23" s="5">
        <f>D20*C23</f>
        <v>664.05000000000007</v>
      </c>
      <c r="E23" s="5">
        <f>E20*C23</f>
        <v>579.69000000000005</v>
      </c>
      <c r="F23" s="5">
        <f t="shared" si="8"/>
        <v>593.94000000000005</v>
      </c>
      <c r="G23" s="5">
        <f t="shared" si="0"/>
        <v>590.98</v>
      </c>
      <c r="H23" s="5">
        <f>C23*H20</f>
        <v>507.11</v>
      </c>
      <c r="I23" s="5">
        <f>C23*I20</f>
        <v>550.05000000000007</v>
      </c>
      <c r="J23" s="5">
        <f>C23*J20</f>
        <v>597.55000000000007</v>
      </c>
      <c r="K23" s="5">
        <f>C23*K20</f>
        <v>625.86000000000013</v>
      </c>
      <c r="L23" s="5">
        <f>C23*L20</f>
        <v>657.59000000000015</v>
      </c>
      <c r="M23" s="5">
        <f>C23*M20</f>
        <v>659.68000000000006</v>
      </c>
      <c r="N23" s="5">
        <f>C23*N20</f>
        <v>666.71</v>
      </c>
      <c r="O23" s="5">
        <f>C23*O20</f>
        <v>674.5</v>
      </c>
      <c r="P23" s="5">
        <f>C23*P20</f>
        <v>670.8900000000001</v>
      </c>
      <c r="Q23" s="5">
        <f>C23*Q20</f>
        <v>662.15</v>
      </c>
      <c r="R23" s="5">
        <f>C23*R20</f>
        <v>636.5</v>
      </c>
      <c r="S23" s="5">
        <f>C23*S20</f>
        <v>632.32000000000005</v>
      </c>
      <c r="T23" s="5">
        <f>C23*T20</f>
        <v>629.66</v>
      </c>
      <c r="U23" s="5">
        <f>C23*U20</f>
        <v>627.76</v>
      </c>
      <c r="V23" s="5">
        <f>C23*V20</f>
        <v>632.12999999999988</v>
      </c>
      <c r="W23" s="5">
        <f>C23*W20</f>
        <v>638.96999999999991</v>
      </c>
      <c r="X23" s="5">
        <f>C23*X20</f>
        <v>663.1</v>
      </c>
      <c r="Y23" s="5">
        <f>C23*Y20</f>
        <v>665.57</v>
      </c>
      <c r="Z23" s="5">
        <f>C23*Z20</f>
        <v>673.55000000000007</v>
      </c>
      <c r="AA23" s="19">
        <f>C23*AA20</f>
        <v>673.17</v>
      </c>
      <c r="AB23" s="5">
        <f>C23*AB20</f>
        <v>658.16</v>
      </c>
      <c r="AC23" s="5">
        <f>C23*AC20</f>
        <v>666.9</v>
      </c>
      <c r="AD23" s="5">
        <f>C23*AD20</f>
        <v>649.99</v>
      </c>
      <c r="AE23" s="5">
        <f>C23*AE20</f>
        <v>639.16</v>
      </c>
      <c r="AF23" s="5">
        <f>C23*AF20</f>
        <v>626.05000000000007</v>
      </c>
      <c r="AG23" s="5">
        <f>C23*AG20</f>
        <v>600.97</v>
      </c>
      <c r="AH23" s="5">
        <f>C23*AH20</f>
        <v>597.74</v>
      </c>
      <c r="AI23" s="19">
        <f>C23*AI20</f>
        <v>586.15</v>
      </c>
      <c r="AJ23" s="5">
        <f>C23*AJ20</f>
        <v>590.71</v>
      </c>
      <c r="AK23" s="5">
        <f>C23*AK20</f>
        <v>594.70000000000005</v>
      </c>
      <c r="AL23" s="5">
        <f>C23*AL20</f>
        <v>600.59</v>
      </c>
      <c r="AM23" s="5">
        <f>C23*AM20</f>
        <v>604.96</v>
      </c>
      <c r="AN23" s="5">
        <f>C23*AN20</f>
        <v>625.48</v>
      </c>
      <c r="AO23" s="5">
        <f>C23*AO20</f>
        <v>721.81000000000006</v>
      </c>
      <c r="AP23" s="5">
        <f>C23*AP20</f>
        <v>718.58</v>
      </c>
      <c r="AQ23" s="5">
        <f>C23*AQ20</f>
        <v>721.61999999999989</v>
      </c>
      <c r="AR23" s="5">
        <f>C23*AR20</f>
        <v>637.82999999999993</v>
      </c>
      <c r="AS23" s="67"/>
      <c r="AT23" s="9">
        <v>4.41</v>
      </c>
      <c r="AU23" s="9">
        <v>0.16</v>
      </c>
      <c r="AV23" s="9">
        <v>0.17</v>
      </c>
      <c r="AW23" s="9">
        <v>5.07</v>
      </c>
      <c r="AX23" s="9">
        <v>1.08</v>
      </c>
      <c r="AY23" s="9">
        <v>0.23</v>
      </c>
      <c r="AZ23" s="9">
        <v>0.31</v>
      </c>
      <c r="BA23" s="9">
        <v>0.21</v>
      </c>
      <c r="BB23" s="9">
        <v>0.24</v>
      </c>
      <c r="BC23" s="9">
        <v>0.61</v>
      </c>
      <c r="BD23" s="9">
        <v>0.17</v>
      </c>
      <c r="BE23" s="9">
        <v>1.32</v>
      </c>
      <c r="BF23" s="9">
        <v>0.69</v>
      </c>
      <c r="BG23" s="9">
        <v>0.56999999999999995</v>
      </c>
      <c r="BH23" s="9">
        <v>0.89</v>
      </c>
      <c r="BI23" s="9">
        <v>0.46</v>
      </c>
      <c r="BJ23" s="9">
        <v>0.79</v>
      </c>
      <c r="BK23" s="9">
        <v>0.02</v>
      </c>
      <c r="BL23" s="9">
        <v>0.42</v>
      </c>
      <c r="BM23" s="9">
        <v>0.13</v>
      </c>
      <c r="BN23" s="9">
        <v>1.27</v>
      </c>
      <c r="BO23" s="9">
        <v>0.36</v>
      </c>
      <c r="BP23" s="9">
        <v>0.23</v>
      </c>
      <c r="BQ23" s="9">
        <v>0.1</v>
      </c>
      <c r="BR23" s="9">
        <v>0.14000000000000001</v>
      </c>
      <c r="BS23" s="9">
        <v>0.22</v>
      </c>
      <c r="BT23" s="9">
        <v>1.35</v>
      </c>
      <c r="BU23" s="9">
        <v>0.46</v>
      </c>
      <c r="BV23" s="9">
        <v>0.19</v>
      </c>
      <c r="BW23" s="9">
        <v>0.41</v>
      </c>
      <c r="BX23" s="9">
        <v>0.37</v>
      </c>
      <c r="BY23" s="9">
        <v>0.11</v>
      </c>
      <c r="BZ23" s="9">
        <v>1.67</v>
      </c>
      <c r="CA23" s="9">
        <v>1.49</v>
      </c>
      <c r="CB23" s="5">
        <v>2.5</v>
      </c>
      <c r="CC23" s="5">
        <v>2.2599999999999998</v>
      </c>
      <c r="CD23" s="9">
        <v>1.61</v>
      </c>
      <c r="CE23" s="9">
        <v>2.96</v>
      </c>
      <c r="CF23" s="66"/>
      <c r="CG23" s="64"/>
      <c r="CH23" s="64"/>
      <c r="CI23" s="64"/>
      <c r="CJ23" s="64"/>
      <c r="CK23" s="70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</row>
    <row r="24" spans="1:106" ht="18.5" customHeight="1" x14ac:dyDescent="0.35">
      <c r="A24" s="3"/>
      <c r="B24" s="3"/>
      <c r="C24" s="4">
        <v>48</v>
      </c>
      <c r="D24" s="5">
        <f>D20*C24</f>
        <v>1677.6000000000001</v>
      </c>
      <c r="E24" s="5">
        <f>E20*C24</f>
        <v>1464.48</v>
      </c>
      <c r="F24" s="5">
        <f t="shared" si="8"/>
        <v>1500.48</v>
      </c>
      <c r="G24" s="5">
        <f t="shared" si="0"/>
        <v>1497.52</v>
      </c>
      <c r="H24" s="5">
        <f>C24*H20</f>
        <v>1281.1200000000001</v>
      </c>
      <c r="I24" s="5">
        <f>C24*I20</f>
        <v>1389.6000000000001</v>
      </c>
      <c r="J24" s="5">
        <f>C24*J20</f>
        <v>1509.6000000000001</v>
      </c>
      <c r="K24" s="5">
        <f>C24*K20</f>
        <v>1581.1200000000003</v>
      </c>
      <c r="L24" s="5">
        <f>C24*L20</f>
        <v>1661.2800000000002</v>
      </c>
      <c r="M24" s="5">
        <f>C24*M20</f>
        <v>1666.5600000000004</v>
      </c>
      <c r="N24" s="5">
        <f>C24*N20</f>
        <v>1684.3200000000002</v>
      </c>
      <c r="O24" s="5">
        <f>C24*O20</f>
        <v>1704</v>
      </c>
      <c r="P24" s="5">
        <f>C24*P20</f>
        <v>1694.88</v>
      </c>
      <c r="Q24" s="5">
        <f>C24*Q20</f>
        <v>1672.8000000000002</v>
      </c>
      <c r="R24" s="5">
        <f>C24*R20</f>
        <v>1608</v>
      </c>
      <c r="S24" s="5">
        <f>C24*S20</f>
        <v>1597.44</v>
      </c>
      <c r="T24" s="5">
        <f>C24*T20</f>
        <v>1590.72</v>
      </c>
      <c r="U24" s="5">
        <f>C24*U20</f>
        <v>1585.92</v>
      </c>
      <c r="V24" s="5">
        <f>C24*V20</f>
        <v>1596.9599999999998</v>
      </c>
      <c r="W24" s="5">
        <f>C24*W20</f>
        <v>1614.2399999999998</v>
      </c>
      <c r="X24" s="5">
        <f>C24*X20</f>
        <v>1675.1999999999998</v>
      </c>
      <c r="Y24" s="5">
        <f>C24*Y20</f>
        <v>1681.44</v>
      </c>
      <c r="Z24" s="5">
        <f>C24*Z20</f>
        <v>1701.6000000000001</v>
      </c>
      <c r="AA24" s="19">
        <f>C24*AA20</f>
        <v>1700.6399999999999</v>
      </c>
      <c r="AB24" s="5">
        <f>C24*AB20</f>
        <v>1662.72</v>
      </c>
      <c r="AC24" s="5">
        <f>C24*AC20</f>
        <v>1684.8000000000002</v>
      </c>
      <c r="AD24" s="5">
        <f>C24*AD20</f>
        <v>1642.08</v>
      </c>
      <c r="AE24" s="5">
        <f>C24*AE20</f>
        <v>1614.72</v>
      </c>
      <c r="AF24" s="5">
        <f>C24*AF20</f>
        <v>1581.6000000000001</v>
      </c>
      <c r="AG24" s="5">
        <f>C24*AG20</f>
        <v>1518.2400000000002</v>
      </c>
      <c r="AH24" s="5">
        <f>C24*AH20</f>
        <v>1510.08</v>
      </c>
      <c r="AI24" s="19">
        <f>C24*AI20</f>
        <v>1480.8000000000002</v>
      </c>
      <c r="AJ24" s="5">
        <f>C24*AJ20</f>
        <v>1492.32</v>
      </c>
      <c r="AK24" s="5">
        <f>C24*AK20</f>
        <v>1502.4</v>
      </c>
      <c r="AL24" s="5">
        <f>C24*AL20</f>
        <v>1517.28</v>
      </c>
      <c r="AM24" s="5">
        <f>C24*AM20</f>
        <v>1528.32</v>
      </c>
      <c r="AN24" s="5">
        <f>C24*AN20</f>
        <v>1580.16</v>
      </c>
      <c r="AO24" s="5">
        <f>C24*AO20</f>
        <v>1823.52</v>
      </c>
      <c r="AP24" s="5">
        <f>C24*AP20</f>
        <v>1815.3600000000001</v>
      </c>
      <c r="AQ24" s="5">
        <f>C24*AQ20</f>
        <v>1823.04</v>
      </c>
      <c r="AR24" s="5">
        <f>C24*AR20</f>
        <v>1611.3599999999997</v>
      </c>
      <c r="AS24" s="67"/>
      <c r="AT24" s="9">
        <v>4.41</v>
      </c>
      <c r="AU24" s="9">
        <v>0.16</v>
      </c>
      <c r="AV24" s="9">
        <v>0.17</v>
      </c>
      <c r="AW24" s="9">
        <v>5.07</v>
      </c>
      <c r="AX24" s="9">
        <v>1.08</v>
      </c>
      <c r="AY24" s="9">
        <v>0.23</v>
      </c>
      <c r="AZ24" s="9">
        <v>0.31</v>
      </c>
      <c r="BA24" s="9">
        <v>0.21</v>
      </c>
      <c r="BB24" s="9">
        <v>0.24</v>
      </c>
      <c r="BC24" s="9">
        <v>0.61</v>
      </c>
      <c r="BD24" s="9">
        <v>0.17</v>
      </c>
      <c r="BE24" s="9">
        <v>1.32</v>
      </c>
      <c r="BF24" s="9">
        <v>0.69</v>
      </c>
      <c r="BG24" s="9">
        <v>0.56999999999999995</v>
      </c>
      <c r="BH24" s="9">
        <v>0.89</v>
      </c>
      <c r="BI24" s="9">
        <v>0.46</v>
      </c>
      <c r="BJ24" s="9">
        <v>0.79</v>
      </c>
      <c r="BK24" s="9">
        <v>0.02</v>
      </c>
      <c r="BL24" s="9">
        <v>0.42</v>
      </c>
      <c r="BM24" s="9">
        <v>0.13</v>
      </c>
      <c r="BN24" s="9">
        <v>1.27</v>
      </c>
      <c r="BO24" s="9">
        <v>0.36</v>
      </c>
      <c r="BP24" s="9">
        <v>0.23</v>
      </c>
      <c r="BQ24" s="9">
        <v>0.1</v>
      </c>
      <c r="BR24" s="9">
        <v>0.14000000000000001</v>
      </c>
      <c r="BS24" s="9">
        <v>0.22</v>
      </c>
      <c r="BT24" s="9">
        <v>1.35</v>
      </c>
      <c r="BU24" s="9">
        <v>0.46</v>
      </c>
      <c r="BV24" s="9">
        <v>0.19</v>
      </c>
      <c r="BW24" s="9">
        <v>0.41</v>
      </c>
      <c r="BX24" s="9">
        <v>0.37</v>
      </c>
      <c r="BY24" s="9">
        <v>0.11</v>
      </c>
      <c r="BZ24" s="9">
        <v>1.67</v>
      </c>
      <c r="CA24" s="9">
        <v>1.49</v>
      </c>
      <c r="CB24" s="5">
        <v>2.5</v>
      </c>
      <c r="CC24" s="5">
        <v>2.2599999999999998</v>
      </c>
      <c r="CD24" s="9">
        <v>1.61</v>
      </c>
      <c r="CE24" s="9">
        <v>2.96</v>
      </c>
      <c r="CF24" s="66"/>
      <c r="CG24" s="64"/>
      <c r="CH24" s="64"/>
      <c r="CI24" s="64"/>
      <c r="CJ24" s="64"/>
      <c r="CK24" s="70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</row>
    <row r="25" spans="1:106" ht="18.5" customHeight="1" x14ac:dyDescent="0.35">
      <c r="A25" s="3" t="s">
        <v>16</v>
      </c>
      <c r="B25" s="3" t="s">
        <v>10</v>
      </c>
      <c r="C25" s="4" t="s">
        <v>7</v>
      </c>
      <c r="D25" s="5">
        <v>35.32</v>
      </c>
      <c r="E25" s="5">
        <f>D25-4.44</f>
        <v>30.88</v>
      </c>
      <c r="F25" s="5">
        <f>E25+0.75</f>
        <v>31.63</v>
      </c>
      <c r="G25" s="5">
        <f t="shared" si="0"/>
        <v>28.669999999999998</v>
      </c>
      <c r="H25" s="5">
        <f>G25-CD25</f>
        <v>27.06</v>
      </c>
      <c r="I25" s="5">
        <f>H25+CC25</f>
        <v>29.32</v>
      </c>
      <c r="J25" s="5">
        <f>I25+CB25</f>
        <v>31.82</v>
      </c>
      <c r="K25" s="5">
        <f>J25+CA25</f>
        <v>33.31</v>
      </c>
      <c r="L25" s="5">
        <f>K25+BZ25</f>
        <v>34.980000000000004</v>
      </c>
      <c r="M25" s="5">
        <f>L25+BY26</f>
        <v>35.090000000000003</v>
      </c>
      <c r="N25" s="5">
        <f>M25+BX25</f>
        <v>35.46</v>
      </c>
      <c r="O25" s="5">
        <f>N25+BW25</f>
        <v>35.869999999999997</v>
      </c>
      <c r="P25" s="5">
        <f>O25-BV25</f>
        <v>35.68</v>
      </c>
      <c r="Q25" s="5">
        <f>P25-BU25</f>
        <v>35.22</v>
      </c>
      <c r="R25" s="5">
        <f>Q25-BT25</f>
        <v>33.869999999999997</v>
      </c>
      <c r="S25" s="5">
        <f>R25-BS25</f>
        <v>33.65</v>
      </c>
      <c r="T25" s="5">
        <f>S25-BR25</f>
        <v>33.51</v>
      </c>
      <c r="U25" s="5">
        <f>T25-BQ25</f>
        <v>33.409999999999997</v>
      </c>
      <c r="V25" s="5">
        <f>U25+BP25</f>
        <v>33.639999999999993</v>
      </c>
      <c r="W25" s="5">
        <f>V25+BO25</f>
        <v>33.999999999999993</v>
      </c>
      <c r="X25" s="5">
        <f>W25+BN25</f>
        <v>35.269999999999996</v>
      </c>
      <c r="Y25" s="5">
        <f>X25+BM25</f>
        <v>35.4</v>
      </c>
      <c r="Z25" s="5">
        <f>Y25+BL25</f>
        <v>35.82</v>
      </c>
      <c r="AA25" s="19">
        <f>Z25-BK25</f>
        <v>35.799999999999997</v>
      </c>
      <c r="AB25" s="5">
        <f>AA25-BJ25</f>
        <v>35.019999999999996</v>
      </c>
      <c r="AC25" s="5">
        <f>AB25+BI25</f>
        <v>35.479999999999997</v>
      </c>
      <c r="AD25" s="5">
        <f>AC25-BH25</f>
        <v>34.589999999999996</v>
      </c>
      <c r="AE25" s="5">
        <f>AD25-BG25</f>
        <v>34.019999999999996</v>
      </c>
      <c r="AF25" s="5">
        <f>AE25-BF25</f>
        <v>33.33</v>
      </c>
      <c r="AG25" s="5">
        <f>AF25-BE25</f>
        <v>32.01</v>
      </c>
      <c r="AH25" s="5">
        <f>AG25-BD25</f>
        <v>31.839999999999996</v>
      </c>
      <c r="AI25" s="19">
        <f>AH25-BC25</f>
        <v>31.229999999999997</v>
      </c>
      <c r="AJ25" s="5">
        <f>AI25+BB25</f>
        <v>31.469999999999995</v>
      </c>
      <c r="AK25" s="5">
        <f>AJ25+BA25</f>
        <v>31.679999999999996</v>
      </c>
      <c r="AL25" s="5">
        <f>AK25+AZ25</f>
        <v>31.989999999999995</v>
      </c>
      <c r="AM25" s="5">
        <f>AL25+AY25</f>
        <v>32.219999999999992</v>
      </c>
      <c r="AN25" s="5">
        <f t="shared" si="2"/>
        <v>33.289999999999992</v>
      </c>
      <c r="AO25" s="5">
        <f t="shared" si="3"/>
        <v>38.359999999999992</v>
      </c>
      <c r="AP25" s="5">
        <f t="shared" si="4"/>
        <v>38.189999999999991</v>
      </c>
      <c r="AQ25" s="5">
        <f t="shared" si="5"/>
        <v>38.349999999999987</v>
      </c>
      <c r="AR25" s="5">
        <f t="shared" si="6"/>
        <v>33.939999999999984</v>
      </c>
      <c r="AS25" s="67"/>
      <c r="AT25" s="9">
        <v>4.41</v>
      </c>
      <c r="AU25" s="9">
        <v>0.16</v>
      </c>
      <c r="AV25" s="9">
        <v>0.17</v>
      </c>
      <c r="AW25" s="9">
        <v>5.07</v>
      </c>
      <c r="AX25" s="9">
        <v>1.07</v>
      </c>
      <c r="AY25" s="9">
        <v>0.23</v>
      </c>
      <c r="AZ25" s="9">
        <v>0.31</v>
      </c>
      <c r="BA25" s="9">
        <v>0.21</v>
      </c>
      <c r="BB25" s="9">
        <v>0.24</v>
      </c>
      <c r="BC25" s="9">
        <v>0.61</v>
      </c>
      <c r="BD25" s="9">
        <v>0.17</v>
      </c>
      <c r="BE25" s="9">
        <v>1.32</v>
      </c>
      <c r="BF25" s="9">
        <v>0.69</v>
      </c>
      <c r="BG25" s="9">
        <v>0.56999999999999995</v>
      </c>
      <c r="BH25" s="9">
        <v>0.89</v>
      </c>
      <c r="BI25" s="9">
        <v>0.46</v>
      </c>
      <c r="BJ25" s="9">
        <v>0.78</v>
      </c>
      <c r="BK25" s="9">
        <v>0.02</v>
      </c>
      <c r="BL25" s="9">
        <v>0.42</v>
      </c>
      <c r="BM25" s="9">
        <v>0.13</v>
      </c>
      <c r="BN25" s="9">
        <v>1.27</v>
      </c>
      <c r="BO25" s="9">
        <v>0.36</v>
      </c>
      <c r="BP25" s="9">
        <v>0.23</v>
      </c>
      <c r="BQ25" s="9">
        <v>0.1</v>
      </c>
      <c r="BR25" s="9">
        <v>0.14000000000000001</v>
      </c>
      <c r="BS25" s="9">
        <v>0.22</v>
      </c>
      <c r="BT25" s="9">
        <v>1.35</v>
      </c>
      <c r="BU25" s="9">
        <v>0.46</v>
      </c>
      <c r="BV25" s="9">
        <v>0.19</v>
      </c>
      <c r="BW25" s="9">
        <v>0.41</v>
      </c>
      <c r="BX25" s="9">
        <v>0.37</v>
      </c>
      <c r="BY25" s="9">
        <v>0.11</v>
      </c>
      <c r="BZ25" s="9">
        <v>1.67</v>
      </c>
      <c r="CA25" s="9">
        <v>1.49</v>
      </c>
      <c r="CB25" s="5">
        <v>2.5</v>
      </c>
      <c r="CC25" s="5">
        <v>2.2599999999999998</v>
      </c>
      <c r="CD25" s="9">
        <v>1.61</v>
      </c>
      <c r="CE25" s="9">
        <v>2.96</v>
      </c>
      <c r="CF25" s="66"/>
      <c r="CG25" s="64"/>
      <c r="CH25" s="64"/>
      <c r="CI25" s="64"/>
      <c r="CJ25" s="64"/>
      <c r="CK25" s="70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</row>
    <row r="26" spans="1:106" ht="18.5" customHeight="1" x14ac:dyDescent="0.35">
      <c r="A26" s="3"/>
      <c r="B26" s="3"/>
      <c r="C26" s="4">
        <v>9</v>
      </c>
      <c r="D26" s="5">
        <f>D25*C26</f>
        <v>317.88</v>
      </c>
      <c r="E26" s="5">
        <f>E25*C26</f>
        <v>277.92</v>
      </c>
      <c r="F26" s="5">
        <f>C26*$F$25</f>
        <v>284.67</v>
      </c>
      <c r="G26" s="5">
        <f t="shared" si="0"/>
        <v>281.71000000000004</v>
      </c>
      <c r="H26" s="5">
        <v>243.54</v>
      </c>
      <c r="I26" s="5">
        <f>C26*I25</f>
        <v>263.88</v>
      </c>
      <c r="J26" s="5">
        <f>C26*J25</f>
        <v>286.38</v>
      </c>
      <c r="K26" s="5">
        <f>C26*K25</f>
        <v>299.79000000000002</v>
      </c>
      <c r="L26" s="5">
        <f>C26*L25</f>
        <v>314.82000000000005</v>
      </c>
      <c r="M26" s="5">
        <f>C26*M25</f>
        <v>315.81000000000006</v>
      </c>
      <c r="N26" s="5">
        <f>C26*N25</f>
        <v>319.14</v>
      </c>
      <c r="O26" s="5">
        <f>C26*O25</f>
        <v>322.83</v>
      </c>
      <c r="P26" s="5">
        <f>C26*P25</f>
        <v>321.12</v>
      </c>
      <c r="Q26" s="5">
        <f>C26*Q25</f>
        <v>316.98</v>
      </c>
      <c r="R26" s="5">
        <f>C26*R25</f>
        <v>304.83</v>
      </c>
      <c r="S26" s="5">
        <f>C26*S25</f>
        <v>302.84999999999997</v>
      </c>
      <c r="T26" s="5">
        <f>C26*T25</f>
        <v>301.58999999999997</v>
      </c>
      <c r="U26" s="5">
        <f>C26*U25</f>
        <v>300.68999999999994</v>
      </c>
      <c r="V26" s="5">
        <f>C26*V25</f>
        <v>302.75999999999993</v>
      </c>
      <c r="W26" s="5">
        <f>C26*W25</f>
        <v>305.99999999999994</v>
      </c>
      <c r="X26" s="5">
        <f>C26*X25</f>
        <v>317.42999999999995</v>
      </c>
      <c r="Y26" s="5">
        <f>C26*Y25</f>
        <v>318.59999999999997</v>
      </c>
      <c r="Z26" s="5">
        <f>C26*Z25</f>
        <v>322.38</v>
      </c>
      <c r="AA26" s="19">
        <f>C26*AA25</f>
        <v>322.2</v>
      </c>
      <c r="AB26" s="5">
        <f>C26*AB25</f>
        <v>315.17999999999995</v>
      </c>
      <c r="AC26" s="5">
        <f>C26*AC25</f>
        <v>319.32</v>
      </c>
      <c r="AD26" s="5">
        <f>C26*AD25</f>
        <v>311.30999999999995</v>
      </c>
      <c r="AE26" s="5">
        <f>C26*AE25</f>
        <v>306.17999999999995</v>
      </c>
      <c r="AF26" s="5">
        <f>C26*AF25</f>
        <v>299.96999999999997</v>
      </c>
      <c r="AG26" s="5">
        <f>C26*AG25</f>
        <v>288.08999999999997</v>
      </c>
      <c r="AH26" s="5">
        <f>C26*AH25</f>
        <v>286.55999999999995</v>
      </c>
      <c r="AI26" s="19">
        <f>C26*AI25</f>
        <v>281.07</v>
      </c>
      <c r="AJ26" s="5">
        <f>C26*AJ25</f>
        <v>283.22999999999996</v>
      </c>
      <c r="AK26" s="5">
        <f>C26*AK25</f>
        <v>285.11999999999995</v>
      </c>
      <c r="AL26" s="5">
        <f>C26*AL25</f>
        <v>287.90999999999997</v>
      </c>
      <c r="AM26" s="5">
        <f>C26*AM25</f>
        <v>289.9799999999999</v>
      </c>
      <c r="AN26" s="5">
        <f>C26*AN25</f>
        <v>299.6099999999999</v>
      </c>
      <c r="AO26" s="5">
        <f>C26*AO25</f>
        <v>345.23999999999995</v>
      </c>
      <c r="AP26" s="5">
        <f>C26*AP25</f>
        <v>343.70999999999992</v>
      </c>
      <c r="AQ26" s="5">
        <f>C26*AQ25</f>
        <v>345.14999999999986</v>
      </c>
      <c r="AR26" s="5">
        <f>C26*AR25</f>
        <v>305.45999999999987</v>
      </c>
      <c r="AS26" s="67"/>
      <c r="AT26" s="9">
        <v>4.41</v>
      </c>
      <c r="AU26" s="9">
        <v>0.16</v>
      </c>
      <c r="AV26" s="9">
        <v>0.17</v>
      </c>
      <c r="AW26" s="9">
        <v>5.07</v>
      </c>
      <c r="AX26" s="9">
        <v>1.07</v>
      </c>
      <c r="AY26" s="9">
        <v>0.23</v>
      </c>
      <c r="AZ26" s="9">
        <v>0.31</v>
      </c>
      <c r="BA26" s="9">
        <v>0.21</v>
      </c>
      <c r="BB26" s="9">
        <v>0.24</v>
      </c>
      <c r="BC26" s="9">
        <v>0.61</v>
      </c>
      <c r="BD26" s="9">
        <v>0.17</v>
      </c>
      <c r="BE26" s="9">
        <v>1.32</v>
      </c>
      <c r="BF26" s="9">
        <v>0.69</v>
      </c>
      <c r="BG26" s="9">
        <v>0.56999999999999995</v>
      </c>
      <c r="BH26" s="9">
        <v>0.89</v>
      </c>
      <c r="BI26" s="9">
        <v>0.46</v>
      </c>
      <c r="BJ26" s="9">
        <v>0.78</v>
      </c>
      <c r="BK26" s="9">
        <v>0.02</v>
      </c>
      <c r="BL26" s="9">
        <v>0.42</v>
      </c>
      <c r="BM26" s="9">
        <v>0.13</v>
      </c>
      <c r="BN26" s="9">
        <v>1.27</v>
      </c>
      <c r="BO26" s="9">
        <v>0.36</v>
      </c>
      <c r="BP26" s="9">
        <v>0.23</v>
      </c>
      <c r="BQ26" s="9">
        <v>0.1</v>
      </c>
      <c r="BR26" s="9">
        <v>0.14000000000000001</v>
      </c>
      <c r="BS26" s="9">
        <v>0.22</v>
      </c>
      <c r="BT26" s="9">
        <v>1.35</v>
      </c>
      <c r="BU26" s="9">
        <v>0.46</v>
      </c>
      <c r="BV26" s="9">
        <v>0.19</v>
      </c>
      <c r="BW26" s="9">
        <v>0.41</v>
      </c>
      <c r="BX26" s="9">
        <v>0.37</v>
      </c>
      <c r="BY26" s="9">
        <v>0.11</v>
      </c>
      <c r="BZ26" s="9">
        <v>1.67</v>
      </c>
      <c r="CA26" s="9">
        <v>1.49</v>
      </c>
      <c r="CB26" s="5">
        <v>2.5</v>
      </c>
      <c r="CC26" s="5">
        <v>2.2599999999999998</v>
      </c>
      <c r="CD26" s="9">
        <v>1.61</v>
      </c>
      <c r="CE26" s="9">
        <v>2.96</v>
      </c>
      <c r="CF26" s="66"/>
      <c r="CG26" s="64"/>
      <c r="CH26" s="64"/>
      <c r="CI26" s="64"/>
      <c r="CJ26" s="64"/>
      <c r="CK26" s="70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</row>
    <row r="27" spans="1:106" ht="18.5" customHeight="1" x14ac:dyDescent="0.35">
      <c r="A27" s="3"/>
      <c r="B27" s="3"/>
      <c r="C27" s="4">
        <v>14</v>
      </c>
      <c r="D27" s="5">
        <f>D25*C27</f>
        <v>494.48</v>
      </c>
      <c r="E27" s="5">
        <f>E25*C27</f>
        <v>432.32</v>
      </c>
      <c r="F27" s="5">
        <f t="shared" ref="F27:F29" si="9">C27*$F$25</f>
        <v>442.82</v>
      </c>
      <c r="G27" s="5">
        <f t="shared" si="0"/>
        <v>439.86</v>
      </c>
      <c r="H27" s="5">
        <f>C27*H25</f>
        <v>378.84</v>
      </c>
      <c r="I27" s="5">
        <f>C27*I25</f>
        <v>410.48</v>
      </c>
      <c r="J27" s="5">
        <f>C27*J25</f>
        <v>445.48</v>
      </c>
      <c r="K27" s="5">
        <f>C27*K25</f>
        <v>466.34000000000003</v>
      </c>
      <c r="L27" s="5">
        <f>C27*L25</f>
        <v>489.72</v>
      </c>
      <c r="M27" s="5">
        <f>C27*M25</f>
        <v>491.26000000000005</v>
      </c>
      <c r="N27" s="5">
        <f>C27*N25</f>
        <v>496.44</v>
      </c>
      <c r="O27" s="5">
        <f>C27*O25</f>
        <v>502.17999999999995</v>
      </c>
      <c r="P27" s="5">
        <f>C27*P25</f>
        <v>499.52</v>
      </c>
      <c r="Q27" s="5">
        <f>C27*Q25</f>
        <v>493.08</v>
      </c>
      <c r="R27" s="5">
        <f>C27*R25</f>
        <v>474.17999999999995</v>
      </c>
      <c r="S27" s="5">
        <f>C27*S25</f>
        <v>471.09999999999997</v>
      </c>
      <c r="T27" s="5">
        <f>C27*T25</f>
        <v>469.14</v>
      </c>
      <c r="U27" s="5">
        <f>C27*U25</f>
        <v>467.73999999999995</v>
      </c>
      <c r="V27" s="5">
        <f>C27*V25</f>
        <v>470.95999999999992</v>
      </c>
      <c r="W27" s="5">
        <f>C27*W25</f>
        <v>475.99999999999989</v>
      </c>
      <c r="X27" s="5">
        <f>C27*X25</f>
        <v>493.78</v>
      </c>
      <c r="Y27" s="5">
        <f>C27*Y25</f>
        <v>495.59999999999997</v>
      </c>
      <c r="Z27" s="5">
        <f>C27*Z25</f>
        <v>501.48</v>
      </c>
      <c r="AA27" s="19">
        <f>C27*AA25</f>
        <v>501.19999999999993</v>
      </c>
      <c r="AB27" s="5">
        <f>C27*AB25</f>
        <v>490.28</v>
      </c>
      <c r="AC27" s="5">
        <f>C27*AC25</f>
        <v>496.71999999999997</v>
      </c>
      <c r="AD27" s="5">
        <f>C27*AD25</f>
        <v>484.25999999999993</v>
      </c>
      <c r="AE27" s="5">
        <f>C27*AE25</f>
        <v>476.28</v>
      </c>
      <c r="AF27" s="5">
        <f>C27*AF25</f>
        <v>466.62</v>
      </c>
      <c r="AG27" s="5">
        <f>C27*AG25</f>
        <v>448.14</v>
      </c>
      <c r="AH27" s="5">
        <f>C27*AH25</f>
        <v>445.75999999999993</v>
      </c>
      <c r="AI27" s="19">
        <f>C27*AI25</f>
        <v>437.21999999999997</v>
      </c>
      <c r="AJ27" s="5">
        <f>C27*AJ25</f>
        <v>440.57999999999993</v>
      </c>
      <c r="AK27" s="5">
        <f>C27*AK25</f>
        <v>443.51999999999992</v>
      </c>
      <c r="AL27" s="5">
        <f>C27*AL25</f>
        <v>447.8599999999999</v>
      </c>
      <c r="AM27" s="5">
        <f>C27*AM25</f>
        <v>451.07999999999987</v>
      </c>
      <c r="AN27" s="5">
        <f>C27*AN25</f>
        <v>466.05999999999989</v>
      </c>
      <c r="AO27" s="5">
        <f>C27*AO25</f>
        <v>537.03999999999985</v>
      </c>
      <c r="AP27" s="5">
        <f>C27*AP25</f>
        <v>534.65999999999985</v>
      </c>
      <c r="AQ27" s="5">
        <f>C27*AQ25</f>
        <v>536.89999999999986</v>
      </c>
      <c r="AR27" s="5">
        <f>C27*AR25</f>
        <v>475.15999999999974</v>
      </c>
      <c r="AS27" s="67"/>
      <c r="AT27" s="9">
        <v>4.41</v>
      </c>
      <c r="AU27" s="9">
        <v>0.16</v>
      </c>
      <c r="AV27" s="9">
        <v>0.17</v>
      </c>
      <c r="AW27" s="9">
        <v>5.07</v>
      </c>
      <c r="AX27" s="9">
        <v>1.07</v>
      </c>
      <c r="AY27" s="9">
        <v>0.23</v>
      </c>
      <c r="AZ27" s="9">
        <v>0.31</v>
      </c>
      <c r="BA27" s="9">
        <v>0.21</v>
      </c>
      <c r="BB27" s="9">
        <v>0.24</v>
      </c>
      <c r="BC27" s="9">
        <v>0.61</v>
      </c>
      <c r="BD27" s="9">
        <v>0.17</v>
      </c>
      <c r="BE27" s="9">
        <v>1.32</v>
      </c>
      <c r="BF27" s="9">
        <v>0.69</v>
      </c>
      <c r="BG27" s="9">
        <v>0.56999999999999995</v>
      </c>
      <c r="BH27" s="9">
        <v>0.89</v>
      </c>
      <c r="BI27" s="9">
        <v>0.46</v>
      </c>
      <c r="BJ27" s="9">
        <v>0.78</v>
      </c>
      <c r="BK27" s="9">
        <v>0.02</v>
      </c>
      <c r="BL27" s="9">
        <v>0.42</v>
      </c>
      <c r="BM27" s="9">
        <v>0.13</v>
      </c>
      <c r="BN27" s="9">
        <v>1.27</v>
      </c>
      <c r="BO27" s="9">
        <v>0.36</v>
      </c>
      <c r="BP27" s="9">
        <v>0.23</v>
      </c>
      <c r="BQ27" s="9">
        <v>0.1</v>
      </c>
      <c r="BR27" s="9">
        <v>0.14000000000000001</v>
      </c>
      <c r="BS27" s="9">
        <v>0.22</v>
      </c>
      <c r="BT27" s="9">
        <v>1.35</v>
      </c>
      <c r="BU27" s="9">
        <v>0.46</v>
      </c>
      <c r="BV27" s="9">
        <v>0.19</v>
      </c>
      <c r="BW27" s="9">
        <v>0.41</v>
      </c>
      <c r="BX27" s="9">
        <v>0.37</v>
      </c>
      <c r="BY27" s="9">
        <v>0.11</v>
      </c>
      <c r="BZ27" s="9">
        <v>1.67</v>
      </c>
      <c r="CA27" s="9">
        <v>1.49</v>
      </c>
      <c r="CB27" s="5">
        <v>2.5</v>
      </c>
      <c r="CC27" s="5">
        <v>2.2599999999999998</v>
      </c>
      <c r="CD27" s="9">
        <v>1.61</v>
      </c>
      <c r="CE27" s="9">
        <v>2.96</v>
      </c>
      <c r="CF27" s="66"/>
      <c r="CG27" s="64"/>
      <c r="CH27" s="64"/>
      <c r="CI27" s="64"/>
      <c r="CJ27" s="64"/>
      <c r="CK27" s="70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</row>
    <row r="28" spans="1:106" ht="18.5" customHeight="1" x14ac:dyDescent="0.35">
      <c r="A28" s="3"/>
      <c r="B28" s="3"/>
      <c r="C28" s="4">
        <v>19</v>
      </c>
      <c r="D28" s="5">
        <f>D25*C28</f>
        <v>671.08</v>
      </c>
      <c r="E28" s="5">
        <f>E25*C28</f>
        <v>586.72</v>
      </c>
      <c r="F28" s="5">
        <f t="shared" si="9"/>
        <v>600.97</v>
      </c>
      <c r="G28" s="5">
        <f t="shared" si="0"/>
        <v>598.01</v>
      </c>
      <c r="H28" s="5">
        <f>C28*H25</f>
        <v>514.14</v>
      </c>
      <c r="I28" s="5">
        <f>C28*I25</f>
        <v>557.08000000000004</v>
      </c>
      <c r="J28" s="5">
        <f>C28*J25</f>
        <v>604.58000000000004</v>
      </c>
      <c r="K28" s="5">
        <f>C28*K25</f>
        <v>632.8900000000001</v>
      </c>
      <c r="L28" s="5">
        <f>C28*L25</f>
        <v>664.62000000000012</v>
      </c>
      <c r="M28" s="5">
        <f>C28*M25</f>
        <v>666.71</v>
      </c>
      <c r="N28" s="5">
        <f>C28*N25</f>
        <v>673.74</v>
      </c>
      <c r="O28" s="5">
        <f>C28*O25</f>
        <v>681.53</v>
      </c>
      <c r="P28" s="5">
        <f>C28*P25</f>
        <v>677.92</v>
      </c>
      <c r="Q28" s="5">
        <f>C28*Q25</f>
        <v>669.18</v>
      </c>
      <c r="R28" s="5">
        <f>C28*R25</f>
        <v>643.53</v>
      </c>
      <c r="S28" s="5">
        <f>C28*S25</f>
        <v>639.35</v>
      </c>
      <c r="T28" s="5">
        <f>C28*T25</f>
        <v>636.68999999999994</v>
      </c>
      <c r="U28" s="5">
        <f>C28*U25</f>
        <v>634.79</v>
      </c>
      <c r="V28" s="5">
        <f>C28*V25</f>
        <v>639.15999999999985</v>
      </c>
      <c r="W28" s="5">
        <f>C28*W25</f>
        <v>645.99999999999989</v>
      </c>
      <c r="X28" s="5">
        <f>C28*X25</f>
        <v>670.12999999999988</v>
      </c>
      <c r="Y28" s="5">
        <f>C28*Y25</f>
        <v>672.6</v>
      </c>
      <c r="Z28" s="5">
        <f>C28*Z25</f>
        <v>680.58</v>
      </c>
      <c r="AA28" s="19">
        <f>C28*AA25</f>
        <v>680.19999999999993</v>
      </c>
      <c r="AB28" s="5">
        <f>C28*AB25</f>
        <v>665.37999999999988</v>
      </c>
      <c r="AC28" s="5">
        <f>C28*AC25</f>
        <v>674.11999999999989</v>
      </c>
      <c r="AD28" s="5">
        <f>C28*AD25</f>
        <v>657.20999999999992</v>
      </c>
      <c r="AE28" s="5">
        <f>C28*AE25</f>
        <v>646.37999999999988</v>
      </c>
      <c r="AF28" s="5">
        <f>C28*AF25</f>
        <v>633.27</v>
      </c>
      <c r="AG28" s="5">
        <f>C28*AG25</f>
        <v>608.18999999999994</v>
      </c>
      <c r="AH28" s="5">
        <f>C28*AH25</f>
        <v>604.95999999999992</v>
      </c>
      <c r="AI28" s="19">
        <f>C28*AI25</f>
        <v>593.36999999999989</v>
      </c>
      <c r="AJ28" s="5">
        <f>C28*AJ25</f>
        <v>597.92999999999995</v>
      </c>
      <c r="AK28" s="5">
        <f>C28*AK25</f>
        <v>601.91999999999996</v>
      </c>
      <c r="AL28" s="5">
        <f>C28*AL25</f>
        <v>607.80999999999995</v>
      </c>
      <c r="AM28" s="5">
        <f>C28*AM25</f>
        <v>612.17999999999984</v>
      </c>
      <c r="AN28" s="5">
        <f>C28*AN25</f>
        <v>632.50999999999988</v>
      </c>
      <c r="AO28" s="5">
        <f>C28*AO25</f>
        <v>728.8399999999998</v>
      </c>
      <c r="AP28" s="5">
        <f>C28*AP25</f>
        <v>725.60999999999979</v>
      </c>
      <c r="AQ28" s="5">
        <f>C28*AQ25</f>
        <v>728.64999999999975</v>
      </c>
      <c r="AR28" s="5">
        <f>C28*AR25</f>
        <v>644.85999999999967</v>
      </c>
      <c r="AS28" s="67"/>
      <c r="AT28" s="9">
        <v>4.41</v>
      </c>
      <c r="AU28" s="9">
        <v>0.16</v>
      </c>
      <c r="AV28" s="9">
        <v>0.17</v>
      </c>
      <c r="AW28" s="9">
        <v>5.07</v>
      </c>
      <c r="AX28" s="9">
        <v>1.07</v>
      </c>
      <c r="AY28" s="9">
        <v>0.23</v>
      </c>
      <c r="AZ28" s="9">
        <v>0.31</v>
      </c>
      <c r="BA28" s="9">
        <v>0.21</v>
      </c>
      <c r="BB28" s="9">
        <v>0.24</v>
      </c>
      <c r="BC28" s="9">
        <v>0.61</v>
      </c>
      <c r="BD28" s="9">
        <v>0.17</v>
      </c>
      <c r="BE28" s="9">
        <v>1.32</v>
      </c>
      <c r="BF28" s="9">
        <v>0.69</v>
      </c>
      <c r="BG28" s="9">
        <v>0.56999999999999995</v>
      </c>
      <c r="BH28" s="9">
        <v>0.89</v>
      </c>
      <c r="BI28" s="9">
        <v>0.46</v>
      </c>
      <c r="BJ28" s="9">
        <v>0.78</v>
      </c>
      <c r="BK28" s="9">
        <v>0.02</v>
      </c>
      <c r="BL28" s="9">
        <v>0.42</v>
      </c>
      <c r="BM28" s="9">
        <v>0.13</v>
      </c>
      <c r="BN28" s="9">
        <v>1.27</v>
      </c>
      <c r="BO28" s="9">
        <v>0.36</v>
      </c>
      <c r="BP28" s="9">
        <v>0.23</v>
      </c>
      <c r="BQ28" s="9">
        <v>0.1</v>
      </c>
      <c r="BR28" s="9">
        <v>0.14000000000000001</v>
      </c>
      <c r="BS28" s="9">
        <v>0.22</v>
      </c>
      <c r="BT28" s="9">
        <v>1.35</v>
      </c>
      <c r="BU28" s="9">
        <v>0.46</v>
      </c>
      <c r="BV28" s="9">
        <v>0.19</v>
      </c>
      <c r="BW28" s="9">
        <v>0.41</v>
      </c>
      <c r="BX28" s="9">
        <v>0.37</v>
      </c>
      <c r="BY28" s="9">
        <v>0.11</v>
      </c>
      <c r="BZ28" s="9">
        <v>1.67</v>
      </c>
      <c r="CA28" s="9">
        <v>1.49</v>
      </c>
      <c r="CB28" s="5">
        <v>2.5</v>
      </c>
      <c r="CC28" s="5">
        <v>2.2599999999999998</v>
      </c>
      <c r="CD28" s="9">
        <v>1.61</v>
      </c>
      <c r="CE28" s="9">
        <v>2.96</v>
      </c>
      <c r="CF28" s="66"/>
      <c r="CG28" s="64"/>
      <c r="CH28" s="64"/>
      <c r="CI28" s="64"/>
      <c r="CJ28" s="64"/>
      <c r="CK28" s="70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</row>
    <row r="29" spans="1:106" ht="18.5" customHeight="1" x14ac:dyDescent="0.35">
      <c r="A29" s="3"/>
      <c r="B29" s="3"/>
      <c r="C29" s="4">
        <v>48</v>
      </c>
      <c r="D29" s="5">
        <f>D25*C29</f>
        <v>1695.3600000000001</v>
      </c>
      <c r="E29" s="5">
        <f>E25*C29</f>
        <v>1482.24</v>
      </c>
      <c r="F29" s="5">
        <f t="shared" si="9"/>
        <v>1518.24</v>
      </c>
      <c r="G29" s="5">
        <f t="shared" si="0"/>
        <v>1515.28</v>
      </c>
      <c r="H29" s="5">
        <f>C29*H25</f>
        <v>1298.8799999999999</v>
      </c>
      <c r="I29" s="17">
        <f>C29*I25</f>
        <v>1407.3600000000001</v>
      </c>
      <c r="J29" s="17">
        <f>C29*J25</f>
        <v>1527.3600000000001</v>
      </c>
      <c r="K29" s="17">
        <f>C29*K25</f>
        <v>1598.88</v>
      </c>
      <c r="L29" s="17">
        <f>C29*L25</f>
        <v>1679.0400000000002</v>
      </c>
      <c r="M29" s="17">
        <f>C29*M25</f>
        <v>1684.3200000000002</v>
      </c>
      <c r="N29" s="5">
        <f>C29*N25</f>
        <v>1702.08</v>
      </c>
      <c r="O29" s="5">
        <f>C29*O25</f>
        <v>1721.7599999999998</v>
      </c>
      <c r="P29" s="5">
        <f>C29*P25</f>
        <v>1712.6399999999999</v>
      </c>
      <c r="Q29" s="5">
        <f>C29*Q25</f>
        <v>1690.56</v>
      </c>
      <c r="R29" s="5">
        <f>C29*R25</f>
        <v>1625.7599999999998</v>
      </c>
      <c r="S29" s="5">
        <f>C29*S25</f>
        <v>1615.1999999999998</v>
      </c>
      <c r="T29" s="5">
        <f>C29*T25</f>
        <v>1608.48</v>
      </c>
      <c r="U29" s="5">
        <f>C29*U25</f>
        <v>1603.6799999999998</v>
      </c>
      <c r="V29" s="5">
        <f>C29*V25</f>
        <v>1614.7199999999998</v>
      </c>
      <c r="W29" s="5">
        <f>C29*W25</f>
        <v>1631.9999999999995</v>
      </c>
      <c r="X29" s="5">
        <f>C29*X25</f>
        <v>1692.9599999999998</v>
      </c>
      <c r="Y29" s="5">
        <f>C29*Y25</f>
        <v>1699.1999999999998</v>
      </c>
      <c r="Z29" s="5">
        <f>C29*Z25</f>
        <v>1719.3600000000001</v>
      </c>
      <c r="AA29" s="19">
        <f>C29*AA25</f>
        <v>1718.3999999999999</v>
      </c>
      <c r="AB29" s="5">
        <f>C29*AB25</f>
        <v>1680.9599999999998</v>
      </c>
      <c r="AC29" s="5">
        <f>C29*AC25</f>
        <v>1703.04</v>
      </c>
      <c r="AD29" s="5">
        <f>C29*AD25</f>
        <v>1660.3199999999997</v>
      </c>
      <c r="AE29" s="5">
        <f>C29*AE25</f>
        <v>1632.9599999999998</v>
      </c>
      <c r="AF29" s="5">
        <f>C29*AF25</f>
        <v>1599.84</v>
      </c>
      <c r="AG29" s="5">
        <f>C29*AG25</f>
        <v>1536.48</v>
      </c>
      <c r="AH29" s="5">
        <f>C29*AH25</f>
        <v>1528.3199999999997</v>
      </c>
      <c r="AI29" s="19">
        <f>C29*AI25</f>
        <v>1499.04</v>
      </c>
      <c r="AJ29" s="5">
        <f>C29*AJ25</f>
        <v>1510.5599999999997</v>
      </c>
      <c r="AK29" s="5">
        <f>C29*AK25</f>
        <v>1520.6399999999999</v>
      </c>
      <c r="AL29" s="5">
        <f>C29*AL25</f>
        <v>1535.5199999999998</v>
      </c>
      <c r="AM29" s="5">
        <f>C29*AM25</f>
        <v>1546.5599999999995</v>
      </c>
      <c r="AN29" s="5">
        <f>C29*AN25</f>
        <v>1597.9199999999996</v>
      </c>
      <c r="AO29" s="5">
        <f>C29*AO25</f>
        <v>1841.2799999999997</v>
      </c>
      <c r="AP29" s="5">
        <f>C29*AP25</f>
        <v>1833.1199999999994</v>
      </c>
      <c r="AQ29" s="5">
        <f>C29*AQ25</f>
        <v>1840.7999999999993</v>
      </c>
      <c r="AR29" s="5">
        <f>C29*AR25</f>
        <v>1629.1199999999992</v>
      </c>
      <c r="AS29" s="67"/>
      <c r="AT29" s="9">
        <v>4.41</v>
      </c>
      <c r="AU29" s="9">
        <v>0.16</v>
      </c>
      <c r="AV29" s="9">
        <v>0.17</v>
      </c>
      <c r="AW29" s="9">
        <v>5.07</v>
      </c>
      <c r="AX29" s="9">
        <v>1.07</v>
      </c>
      <c r="AY29" s="9">
        <v>0.23</v>
      </c>
      <c r="AZ29" s="9">
        <v>0.31</v>
      </c>
      <c r="BA29" s="9">
        <v>0.21</v>
      </c>
      <c r="BB29" s="9">
        <v>0.24</v>
      </c>
      <c r="BC29" s="9">
        <v>0.61</v>
      </c>
      <c r="BD29" s="9">
        <v>0.17</v>
      </c>
      <c r="BE29" s="9">
        <v>1.32</v>
      </c>
      <c r="BF29" s="9">
        <v>0.69</v>
      </c>
      <c r="BG29" s="9">
        <v>0.56999999999999995</v>
      </c>
      <c r="BH29" s="9">
        <v>0.89</v>
      </c>
      <c r="BI29" s="9">
        <v>0.46</v>
      </c>
      <c r="BJ29" s="9">
        <v>0.78</v>
      </c>
      <c r="BK29" s="9">
        <v>0.02</v>
      </c>
      <c r="BL29" s="9">
        <v>0.42</v>
      </c>
      <c r="BM29" s="9">
        <v>0.13</v>
      </c>
      <c r="BN29" s="9">
        <v>1.27</v>
      </c>
      <c r="BO29" s="9">
        <v>0.36</v>
      </c>
      <c r="BP29" s="9">
        <v>0.23</v>
      </c>
      <c r="BQ29" s="9">
        <v>0.1</v>
      </c>
      <c r="BR29" s="9">
        <v>0.14000000000000001</v>
      </c>
      <c r="BS29" s="9">
        <v>0.22</v>
      </c>
      <c r="BT29" s="9">
        <v>1.35</v>
      </c>
      <c r="BU29" s="9">
        <v>0.46</v>
      </c>
      <c r="BV29" s="9">
        <v>0.19</v>
      </c>
      <c r="BW29" s="9">
        <v>0.41</v>
      </c>
      <c r="BX29" s="9">
        <v>0.37</v>
      </c>
      <c r="BY29" s="9">
        <v>0.11</v>
      </c>
      <c r="BZ29" s="9">
        <v>1.67</v>
      </c>
      <c r="CA29" s="9">
        <v>1.49</v>
      </c>
      <c r="CB29" s="5">
        <v>2.5</v>
      </c>
      <c r="CC29" s="5">
        <v>2.2599999999999998</v>
      </c>
      <c r="CD29" s="9">
        <v>1.61</v>
      </c>
      <c r="CE29" s="9">
        <v>2.96</v>
      </c>
      <c r="CF29" s="66"/>
      <c r="CG29" s="64"/>
      <c r="CH29" s="64"/>
      <c r="CI29" s="64"/>
      <c r="CJ29" s="64"/>
      <c r="CK29" s="70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</row>
    <row r="30" spans="1:106" ht="18.5" customHeight="1" x14ac:dyDescent="0.35">
      <c r="A30" s="3" t="s">
        <v>17</v>
      </c>
      <c r="B30" s="3" t="s">
        <v>9</v>
      </c>
      <c r="C30" s="4" t="s">
        <v>7</v>
      </c>
      <c r="D30" s="5">
        <v>34.950000000000003</v>
      </c>
      <c r="E30" s="5">
        <f>D30-4.44</f>
        <v>30.51</v>
      </c>
      <c r="F30" s="5">
        <f>E30+0.75</f>
        <v>31.26</v>
      </c>
      <c r="G30" s="5">
        <f t="shared" si="0"/>
        <v>28.3</v>
      </c>
      <c r="H30" s="5">
        <f>G30-CD30</f>
        <v>26.69</v>
      </c>
      <c r="I30" s="5">
        <f>H30+CC29</f>
        <v>28.950000000000003</v>
      </c>
      <c r="J30" s="5">
        <f>I30+CB30</f>
        <v>31.450000000000003</v>
      </c>
      <c r="K30" s="5">
        <f>J30+CA30</f>
        <v>32.940000000000005</v>
      </c>
      <c r="L30" s="5">
        <f>K30+BZ30</f>
        <v>34.610000000000007</v>
      </c>
      <c r="M30" s="5">
        <f>L30+BY30</f>
        <v>34.720000000000006</v>
      </c>
      <c r="N30" s="5">
        <f>M30+BX30</f>
        <v>35.090000000000003</v>
      </c>
      <c r="O30" s="5">
        <f>N30+BW30</f>
        <v>35.5</v>
      </c>
      <c r="P30" s="5">
        <f>O30-BV30</f>
        <v>35.31</v>
      </c>
      <c r="Q30" s="5">
        <f>P30-BU30</f>
        <v>34.85</v>
      </c>
      <c r="R30" s="5">
        <f>Q30-BT30</f>
        <v>33.5</v>
      </c>
      <c r="S30" s="5">
        <f>R30-BS30</f>
        <v>33.28</v>
      </c>
      <c r="T30" s="5">
        <f>S30-BR30</f>
        <v>33.14</v>
      </c>
      <c r="U30" s="5">
        <f>T30-BQ30</f>
        <v>33.04</v>
      </c>
      <c r="V30" s="5">
        <f>U30+BP30</f>
        <v>33.269999999999996</v>
      </c>
      <c r="W30" s="5">
        <f>V30+BO30</f>
        <v>33.629999999999995</v>
      </c>
      <c r="X30" s="5">
        <f>W30+BN30</f>
        <v>34.9</v>
      </c>
      <c r="Y30" s="5">
        <f>X30+BM30</f>
        <v>35.03</v>
      </c>
      <c r="Z30" s="5">
        <f>Y30+BL30</f>
        <v>35.450000000000003</v>
      </c>
      <c r="AA30" s="19">
        <f>Z30-BK30</f>
        <v>35.43</v>
      </c>
      <c r="AB30" s="5">
        <f>AA30-BJ30</f>
        <v>34.64</v>
      </c>
      <c r="AC30" s="5">
        <f>AB30+BI30</f>
        <v>35.1</v>
      </c>
      <c r="AD30" s="5">
        <f>AC30-BH30</f>
        <v>34.21</v>
      </c>
      <c r="AE30" s="5">
        <f>AD30-BG30</f>
        <v>33.64</v>
      </c>
      <c r="AF30" s="5">
        <f>AE30-BF30</f>
        <v>32.950000000000003</v>
      </c>
      <c r="AG30" s="5">
        <f>AF30-BE30</f>
        <v>31.630000000000003</v>
      </c>
      <c r="AH30" s="5">
        <f>AG30-BD30</f>
        <v>31.46</v>
      </c>
      <c r="AI30" s="19">
        <f>AH30-BC30</f>
        <v>30.85</v>
      </c>
      <c r="AJ30" s="5">
        <f>AI30+BB30</f>
        <v>31.09</v>
      </c>
      <c r="AK30" s="5">
        <f>AJ30+BA30</f>
        <v>31.3</v>
      </c>
      <c r="AL30" s="5">
        <f>AK30+AZ30</f>
        <v>31.61</v>
      </c>
      <c r="AM30" s="5">
        <f>AL30+AY30</f>
        <v>31.84</v>
      </c>
      <c r="AN30" s="5">
        <f t="shared" si="2"/>
        <v>32.92</v>
      </c>
      <c r="AO30" s="5">
        <f t="shared" si="3"/>
        <v>37.99</v>
      </c>
      <c r="AP30" s="5">
        <f t="shared" si="4"/>
        <v>37.82</v>
      </c>
      <c r="AQ30" s="5">
        <f t="shared" si="5"/>
        <v>37.979999999999997</v>
      </c>
      <c r="AR30" s="5">
        <f t="shared" si="6"/>
        <v>33.569999999999993</v>
      </c>
      <c r="AS30" s="67"/>
      <c r="AT30" s="9">
        <v>4.41</v>
      </c>
      <c r="AU30" s="9">
        <v>0.16</v>
      </c>
      <c r="AV30" s="9">
        <v>0.17</v>
      </c>
      <c r="AW30" s="9">
        <v>5.07</v>
      </c>
      <c r="AX30" s="9">
        <v>1.08</v>
      </c>
      <c r="AY30" s="9">
        <v>0.23</v>
      </c>
      <c r="AZ30" s="9">
        <v>0.31</v>
      </c>
      <c r="BA30" s="9">
        <v>0.21</v>
      </c>
      <c r="BB30" s="9">
        <v>0.24</v>
      </c>
      <c r="BC30" s="9">
        <v>0.61</v>
      </c>
      <c r="BD30" s="9">
        <v>0.17</v>
      </c>
      <c r="BE30" s="9">
        <v>1.32</v>
      </c>
      <c r="BF30" s="9">
        <v>0.69</v>
      </c>
      <c r="BG30" s="9">
        <v>0.56999999999999995</v>
      </c>
      <c r="BH30" s="9">
        <v>0.89</v>
      </c>
      <c r="BI30" s="9">
        <v>0.46</v>
      </c>
      <c r="BJ30" s="9">
        <v>0.79</v>
      </c>
      <c r="BK30" s="9">
        <v>0.02</v>
      </c>
      <c r="BL30" s="9">
        <v>0.42</v>
      </c>
      <c r="BM30" s="9">
        <v>0.13</v>
      </c>
      <c r="BN30" s="9">
        <v>1.27</v>
      </c>
      <c r="BO30" s="9">
        <v>0.36</v>
      </c>
      <c r="BP30" s="9">
        <v>0.23</v>
      </c>
      <c r="BQ30" s="9">
        <v>0.1</v>
      </c>
      <c r="BR30" s="9">
        <v>0.14000000000000001</v>
      </c>
      <c r="BS30" s="9">
        <v>0.22</v>
      </c>
      <c r="BT30" s="9">
        <v>1.35</v>
      </c>
      <c r="BU30" s="9">
        <v>0.46</v>
      </c>
      <c r="BV30" s="9">
        <v>0.19</v>
      </c>
      <c r="BW30" s="9">
        <v>0.41</v>
      </c>
      <c r="BX30" s="9">
        <v>0.37</v>
      </c>
      <c r="BY30" s="9">
        <v>0.11</v>
      </c>
      <c r="BZ30" s="9">
        <v>1.67</v>
      </c>
      <c r="CA30" s="9">
        <v>1.49</v>
      </c>
      <c r="CB30" s="5">
        <v>2.5</v>
      </c>
      <c r="CC30" s="5">
        <v>2.2599999999999998</v>
      </c>
      <c r="CD30" s="9">
        <v>1.61</v>
      </c>
      <c r="CE30" s="9">
        <v>2.96</v>
      </c>
      <c r="CF30" s="66"/>
      <c r="CG30" s="64"/>
      <c r="CH30" s="64"/>
      <c r="CI30" s="64"/>
      <c r="CJ30" s="64"/>
      <c r="CK30" s="70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</row>
    <row r="31" spans="1:106" ht="18.5" customHeight="1" x14ac:dyDescent="0.35">
      <c r="A31" s="3" t="s">
        <v>17</v>
      </c>
      <c r="B31" s="3" t="s">
        <v>10</v>
      </c>
      <c r="C31" s="4" t="s">
        <v>7</v>
      </c>
      <c r="D31" s="5">
        <v>35.32</v>
      </c>
      <c r="E31" s="5">
        <f>D31-4.44</f>
        <v>30.88</v>
      </c>
      <c r="F31" s="5">
        <f t="shared" ref="F31:F32" si="10">E31+0.75</f>
        <v>31.63</v>
      </c>
      <c r="G31" s="5">
        <f t="shared" si="0"/>
        <v>28.669999999999998</v>
      </c>
      <c r="H31" s="5">
        <f>G31-CD31</f>
        <v>27.06</v>
      </c>
      <c r="I31" s="5">
        <f>H31+CC31</f>
        <v>29.32</v>
      </c>
      <c r="J31" s="5">
        <f>I31+CB31</f>
        <v>31.82</v>
      </c>
      <c r="K31" s="5">
        <f>J31+CA31</f>
        <v>33.31</v>
      </c>
      <c r="L31" s="5">
        <f>K31+BZ31</f>
        <v>34.980000000000004</v>
      </c>
      <c r="M31" s="5">
        <f>L31+BY31</f>
        <v>35.090000000000003</v>
      </c>
      <c r="N31" s="5">
        <f>M31+BX31</f>
        <v>35.46</v>
      </c>
      <c r="O31" s="5">
        <f>N31+BW31</f>
        <v>35.869999999999997</v>
      </c>
      <c r="P31" s="5">
        <f>O31-BV31</f>
        <v>35.68</v>
      </c>
      <c r="Q31" s="5">
        <f>P31-BU31</f>
        <v>35.22</v>
      </c>
      <c r="R31" s="5">
        <f>Q31-BT31</f>
        <v>33.869999999999997</v>
      </c>
      <c r="S31" s="5">
        <f>R31-BS31</f>
        <v>33.65</v>
      </c>
      <c r="T31" s="5">
        <f>S31-BR31</f>
        <v>33.51</v>
      </c>
      <c r="U31" s="5">
        <f>T31-BQ31</f>
        <v>33.409999999999997</v>
      </c>
      <c r="V31" s="5">
        <f>U31+BP31</f>
        <v>33.639999999999993</v>
      </c>
      <c r="W31" s="5">
        <f>V31+BO31</f>
        <v>33.999999999999993</v>
      </c>
      <c r="X31" s="5">
        <f>W31+BN31</f>
        <v>35.269999999999996</v>
      </c>
      <c r="Y31" s="5">
        <f>X31+BM31</f>
        <v>35.4</v>
      </c>
      <c r="Z31" s="5">
        <f>Y31+BL31</f>
        <v>35.82</v>
      </c>
      <c r="AA31" s="19">
        <f>Z31-BK31</f>
        <v>35.799999999999997</v>
      </c>
      <c r="AB31" s="5">
        <f>AA31-BJ31</f>
        <v>35.019999999999996</v>
      </c>
      <c r="AC31" s="5">
        <f>AB31+BI31</f>
        <v>35.479999999999997</v>
      </c>
      <c r="AD31" s="5">
        <f>AC31-BH31</f>
        <v>34.589999999999996</v>
      </c>
      <c r="AE31" s="5">
        <f>AD31-BG31</f>
        <v>34.019999999999996</v>
      </c>
      <c r="AF31" s="5">
        <f>AE31-BF31</f>
        <v>33.33</v>
      </c>
      <c r="AG31" s="5">
        <f>AF31-BE31</f>
        <v>32.01</v>
      </c>
      <c r="AH31" s="5">
        <f>AG31-BD31</f>
        <v>31.839999999999996</v>
      </c>
      <c r="AI31" s="19">
        <f>AH31-BC31</f>
        <v>31.229999999999997</v>
      </c>
      <c r="AJ31" s="5">
        <f>AI31+BB31</f>
        <v>31.469999999999995</v>
      </c>
      <c r="AK31" s="5">
        <f>AJ31+BA31</f>
        <v>31.679999999999996</v>
      </c>
      <c r="AL31" s="5">
        <f>AK31+AZ31</f>
        <v>31.989999999999995</v>
      </c>
      <c r="AM31" s="5">
        <f>AL31+AY31</f>
        <v>32.219999999999992</v>
      </c>
      <c r="AN31" s="5">
        <f t="shared" si="2"/>
        <v>33.289999999999992</v>
      </c>
      <c r="AO31" s="5">
        <f t="shared" si="3"/>
        <v>38.359999999999992</v>
      </c>
      <c r="AP31" s="5">
        <f t="shared" si="4"/>
        <v>38.189999999999991</v>
      </c>
      <c r="AQ31" s="5">
        <f t="shared" si="5"/>
        <v>38.349999999999987</v>
      </c>
      <c r="AR31" s="5">
        <f t="shared" si="6"/>
        <v>33.939999999999984</v>
      </c>
      <c r="AS31" s="67"/>
      <c r="AT31" s="9">
        <v>4.41</v>
      </c>
      <c r="AU31" s="9">
        <v>0.16</v>
      </c>
      <c r="AV31" s="9">
        <v>0.17</v>
      </c>
      <c r="AW31" s="9">
        <v>5.07</v>
      </c>
      <c r="AX31" s="9">
        <v>1.07</v>
      </c>
      <c r="AY31" s="9">
        <v>0.23</v>
      </c>
      <c r="AZ31" s="9">
        <v>0.31</v>
      </c>
      <c r="BA31" s="9">
        <v>0.21</v>
      </c>
      <c r="BB31" s="9">
        <v>0.24</v>
      </c>
      <c r="BC31" s="9">
        <v>0.61</v>
      </c>
      <c r="BD31" s="9">
        <v>0.17</v>
      </c>
      <c r="BE31" s="9">
        <v>1.32</v>
      </c>
      <c r="BF31" s="9">
        <v>0.69</v>
      </c>
      <c r="BG31" s="9">
        <v>0.56999999999999995</v>
      </c>
      <c r="BH31" s="9">
        <v>0.89</v>
      </c>
      <c r="BI31" s="9">
        <v>0.46</v>
      </c>
      <c r="BJ31" s="9">
        <v>0.78</v>
      </c>
      <c r="BK31" s="9">
        <v>0.02</v>
      </c>
      <c r="BL31" s="9">
        <v>0.42</v>
      </c>
      <c r="BM31" s="9">
        <v>0.13</v>
      </c>
      <c r="BN31" s="9">
        <v>1.27</v>
      </c>
      <c r="BO31" s="9">
        <v>0.36</v>
      </c>
      <c r="BP31" s="9">
        <v>0.23</v>
      </c>
      <c r="BQ31" s="9">
        <v>0.1</v>
      </c>
      <c r="BR31" s="9">
        <v>0.14000000000000001</v>
      </c>
      <c r="BS31" s="9">
        <v>0.22</v>
      </c>
      <c r="BT31" s="9">
        <v>1.35</v>
      </c>
      <c r="BU31" s="9">
        <v>0.46</v>
      </c>
      <c r="BV31" s="9">
        <v>0.19</v>
      </c>
      <c r="BW31" s="9">
        <v>0.41</v>
      </c>
      <c r="BX31" s="9">
        <v>0.37</v>
      </c>
      <c r="BY31" s="9">
        <v>0.11</v>
      </c>
      <c r="BZ31" s="9">
        <v>1.67</v>
      </c>
      <c r="CA31" s="9">
        <v>1.49</v>
      </c>
      <c r="CB31" s="5">
        <v>2.5</v>
      </c>
      <c r="CC31" s="5">
        <v>2.2599999999999998</v>
      </c>
      <c r="CD31" s="9">
        <v>1.61</v>
      </c>
      <c r="CE31" s="9">
        <v>2.96</v>
      </c>
      <c r="CF31" s="66"/>
      <c r="CG31" s="64"/>
      <c r="CH31" s="64"/>
      <c r="CI31" s="64"/>
      <c r="CJ31" s="64"/>
      <c r="CK31" s="70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</row>
    <row r="32" spans="1:106" ht="18.5" customHeight="1" x14ac:dyDescent="0.35">
      <c r="A32" s="3" t="s">
        <v>5</v>
      </c>
      <c r="B32" s="3" t="s">
        <v>9</v>
      </c>
      <c r="C32" s="4" t="s">
        <v>7</v>
      </c>
      <c r="D32" s="5">
        <v>35.950000000000003</v>
      </c>
      <c r="E32" s="5">
        <f>D32-4.44</f>
        <v>31.51</v>
      </c>
      <c r="F32" s="5">
        <f t="shared" si="10"/>
        <v>32.260000000000005</v>
      </c>
      <c r="G32" s="5">
        <f t="shared" si="0"/>
        <v>29.300000000000004</v>
      </c>
      <c r="H32" s="5">
        <f>G32-CD32</f>
        <v>27.690000000000005</v>
      </c>
      <c r="I32" s="5">
        <f>H32+CC32</f>
        <v>29.950000000000003</v>
      </c>
      <c r="J32" s="5">
        <f>I32+CB32</f>
        <v>32.450000000000003</v>
      </c>
      <c r="K32" s="5">
        <f>J32+CA32</f>
        <v>33.940000000000005</v>
      </c>
      <c r="L32" s="5">
        <f>K32+BZ32</f>
        <v>35.610000000000007</v>
      </c>
      <c r="M32" s="5">
        <f>L32+BY32</f>
        <v>35.720000000000006</v>
      </c>
      <c r="N32" s="5">
        <f>M32+BX32</f>
        <v>36.090000000000003</v>
      </c>
      <c r="O32" s="5">
        <f>N32+BW32</f>
        <v>36.5</v>
      </c>
      <c r="P32" s="5">
        <f>O32-BV32</f>
        <v>36.31</v>
      </c>
      <c r="Q32" s="5">
        <f>P32-BU32</f>
        <v>35.85</v>
      </c>
      <c r="R32" s="5">
        <f>Q32-BT32</f>
        <v>34.5</v>
      </c>
      <c r="S32" s="5">
        <f>R32-BS32</f>
        <v>34.28</v>
      </c>
      <c r="T32" s="5">
        <f>S32-BR32</f>
        <v>34.14</v>
      </c>
      <c r="U32" s="5">
        <f>T32-BQ32</f>
        <v>34.04</v>
      </c>
      <c r="V32" s="5">
        <f>U32+BP32</f>
        <v>34.269999999999996</v>
      </c>
      <c r="W32" s="5">
        <f>V32+BO32</f>
        <v>34.629999999999995</v>
      </c>
      <c r="X32" s="5">
        <f>W32+BN32</f>
        <v>35.9</v>
      </c>
      <c r="Y32" s="5">
        <f>X32+BM32</f>
        <v>36.03</v>
      </c>
      <c r="Z32" s="5">
        <f>Y32+BL32</f>
        <v>36.450000000000003</v>
      </c>
      <c r="AA32" s="19">
        <f>Z32-BK32</f>
        <v>36.43</v>
      </c>
      <c r="AB32" s="5">
        <f>AA32-BJ32</f>
        <v>35.64</v>
      </c>
      <c r="AC32" s="5">
        <f>AB32+BI32</f>
        <v>36.1</v>
      </c>
      <c r="AD32" s="5">
        <f>AC32-BH32</f>
        <v>35.21</v>
      </c>
      <c r="AE32" s="5">
        <f>AD32-BG32</f>
        <v>34.64</v>
      </c>
      <c r="AF32" s="5">
        <f>AE32-BF32</f>
        <v>33.950000000000003</v>
      </c>
      <c r="AG32" s="5">
        <f>AF32-BE32</f>
        <v>32.630000000000003</v>
      </c>
      <c r="AH32" s="5">
        <f>AG32-BD32</f>
        <v>32.46</v>
      </c>
      <c r="AI32" s="5">
        <f>AH32-BC32</f>
        <v>31.85</v>
      </c>
      <c r="AJ32" s="5">
        <f>AI32+BB32</f>
        <v>32.090000000000003</v>
      </c>
      <c r="AK32" s="5">
        <f>AJ32+BA32</f>
        <v>32.300000000000004</v>
      </c>
      <c r="AL32" s="5">
        <f>AK32+AZ32</f>
        <v>32.610000000000007</v>
      </c>
      <c r="AM32" s="5">
        <f>AL32+AY32</f>
        <v>32.840000000000003</v>
      </c>
      <c r="AN32" s="5">
        <f t="shared" si="2"/>
        <v>33.92</v>
      </c>
      <c r="AO32" s="5">
        <f t="shared" si="3"/>
        <v>38.99</v>
      </c>
      <c r="AP32" s="5">
        <f t="shared" si="4"/>
        <v>38.82</v>
      </c>
      <c r="AQ32" s="5">
        <f t="shared" si="5"/>
        <v>38.979999999999997</v>
      </c>
      <c r="AR32" s="5">
        <f t="shared" si="6"/>
        <v>34.569999999999993</v>
      </c>
      <c r="AS32" s="67"/>
      <c r="AT32" s="9">
        <v>4.41</v>
      </c>
      <c r="AU32" s="9">
        <v>0.16</v>
      </c>
      <c r="AV32" s="9">
        <v>0.17</v>
      </c>
      <c r="AW32" s="9">
        <v>5.07</v>
      </c>
      <c r="AX32" s="9">
        <v>1.08</v>
      </c>
      <c r="AY32" s="9">
        <v>0.23</v>
      </c>
      <c r="AZ32" s="9">
        <v>0.31</v>
      </c>
      <c r="BA32" s="9">
        <v>0.21</v>
      </c>
      <c r="BB32" s="9">
        <v>0.24</v>
      </c>
      <c r="BC32" s="9">
        <v>0.61</v>
      </c>
      <c r="BD32" s="9">
        <v>0.17</v>
      </c>
      <c r="BE32" s="9">
        <v>1.32</v>
      </c>
      <c r="BF32" s="9">
        <v>0.69</v>
      </c>
      <c r="BG32" s="9">
        <v>0.56999999999999995</v>
      </c>
      <c r="BH32" s="9">
        <v>0.89</v>
      </c>
      <c r="BI32" s="9">
        <v>0.46</v>
      </c>
      <c r="BJ32" s="9">
        <v>0.79</v>
      </c>
      <c r="BK32" s="9">
        <v>0.02</v>
      </c>
      <c r="BL32" s="9">
        <v>0.42</v>
      </c>
      <c r="BM32" s="9">
        <v>0.13</v>
      </c>
      <c r="BN32" s="9">
        <v>1.27</v>
      </c>
      <c r="BO32" s="9">
        <v>0.36</v>
      </c>
      <c r="BP32" s="9">
        <v>0.23</v>
      </c>
      <c r="BQ32" s="9">
        <v>0.1</v>
      </c>
      <c r="BR32" s="9">
        <v>0.14000000000000001</v>
      </c>
      <c r="BS32" s="9">
        <v>0.22</v>
      </c>
      <c r="BT32" s="9">
        <v>1.35</v>
      </c>
      <c r="BU32" s="9">
        <v>0.46</v>
      </c>
      <c r="BV32" s="9">
        <v>0.19</v>
      </c>
      <c r="BW32" s="9">
        <v>0.41</v>
      </c>
      <c r="BX32" s="9">
        <v>0.37</v>
      </c>
      <c r="BY32" s="9">
        <v>0.11</v>
      </c>
      <c r="BZ32" s="9">
        <v>1.67</v>
      </c>
      <c r="CA32" s="9">
        <v>1.49</v>
      </c>
      <c r="CB32" s="5">
        <v>2.5</v>
      </c>
      <c r="CC32" s="5">
        <v>2.2599999999999998</v>
      </c>
      <c r="CD32" s="9">
        <v>1.61</v>
      </c>
      <c r="CE32" s="9">
        <v>2.96</v>
      </c>
      <c r="CF32" s="66"/>
      <c r="CG32" s="64"/>
      <c r="CH32" s="64"/>
      <c r="CI32" s="64"/>
      <c r="CJ32" s="64"/>
      <c r="CK32" s="70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</row>
    <row r="33" spans="1:106" x14ac:dyDescent="0.3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</row>
    <row r="34" spans="1:106" x14ac:dyDescent="0.3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</row>
    <row r="35" spans="1:106" x14ac:dyDescent="0.3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</row>
    <row r="36" spans="1:106" x14ac:dyDescent="0.35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</row>
    <row r="37" spans="1:106" x14ac:dyDescent="0.35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</row>
    <row r="38" spans="1:106" x14ac:dyDescent="0.35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</row>
    <row r="39" spans="1:106" x14ac:dyDescent="0.3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</row>
    <row r="40" spans="1:106" x14ac:dyDescent="0.3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</row>
    <row r="41" spans="1:106" x14ac:dyDescent="0.35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</row>
    <row r="42" spans="1:106" x14ac:dyDescent="0.35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</row>
    <row r="43" spans="1:106" x14ac:dyDescent="0.3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</row>
    <row r="44" spans="1:106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</row>
    <row r="45" spans="1:106" x14ac:dyDescent="0.3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</row>
    <row r="46" spans="1:106" x14ac:dyDescent="0.3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</row>
    <row r="47" spans="1:106" x14ac:dyDescent="0.35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</row>
    <row r="48" spans="1:106" x14ac:dyDescent="0.3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</row>
    <row r="49" spans="1:106" x14ac:dyDescent="0.3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</row>
    <row r="50" spans="1:106" x14ac:dyDescent="0.3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</row>
    <row r="51" spans="1:106" x14ac:dyDescent="0.3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</row>
    <row r="52" spans="1:106" x14ac:dyDescent="0.35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</row>
    <row r="53" spans="1:106" x14ac:dyDescent="0.35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</row>
    <row r="54" spans="1:106" x14ac:dyDescent="0.35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</row>
    <row r="55" spans="1:106" x14ac:dyDescent="0.3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</row>
    <row r="56" spans="1:106" x14ac:dyDescent="0.3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</row>
    <row r="57" spans="1:106" x14ac:dyDescent="0.3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</row>
    <row r="58" spans="1:106" x14ac:dyDescent="0.3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</row>
    <row r="59" spans="1:106" x14ac:dyDescent="0.3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</row>
    <row r="60" spans="1:106" x14ac:dyDescent="0.3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</row>
    <row r="61" spans="1:106" x14ac:dyDescent="0.3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</row>
    <row r="62" spans="1:106" x14ac:dyDescent="0.3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</row>
    <row r="63" spans="1:106" x14ac:dyDescent="0.3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</row>
    <row r="64" spans="1:106" x14ac:dyDescent="0.35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</row>
    <row r="65" spans="1:106" x14ac:dyDescent="0.3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</row>
    <row r="66" spans="1:106" x14ac:dyDescent="0.3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</row>
    <row r="67" spans="1:106" x14ac:dyDescent="0.35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</row>
    <row r="68" spans="1:106" x14ac:dyDescent="0.3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</row>
    <row r="69" spans="1:106" x14ac:dyDescent="0.3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</row>
    <row r="70" spans="1:106" x14ac:dyDescent="0.3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</row>
    <row r="71" spans="1:106" x14ac:dyDescent="0.35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</row>
    <row r="72" spans="1:106" x14ac:dyDescent="0.35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</row>
    <row r="73" spans="1:106" x14ac:dyDescent="0.35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</row>
    <row r="74" spans="1:106" x14ac:dyDescent="0.35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</row>
    <row r="75" spans="1:106" x14ac:dyDescent="0.35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</row>
    <row r="76" spans="1:106" x14ac:dyDescent="0.35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</row>
    <row r="77" spans="1:106" x14ac:dyDescent="0.35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</row>
    <row r="78" spans="1:106" x14ac:dyDescent="0.35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</row>
    <row r="79" spans="1:106" x14ac:dyDescent="0.3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</row>
    <row r="80" spans="1:106" x14ac:dyDescent="0.35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4"/>
      <c r="CO80" s="64"/>
      <c r="CP80" s="64"/>
      <c r="CQ80" s="64"/>
      <c r="CR80" s="64"/>
      <c r="CS80" s="64"/>
      <c r="CT80" s="64"/>
      <c r="CU80" s="64"/>
      <c r="CV80" s="64"/>
      <c r="CW80" s="64"/>
      <c r="CX80" s="64"/>
      <c r="CY80" s="64"/>
      <c r="CZ80" s="64"/>
      <c r="DA80" s="64"/>
      <c r="DB80" s="64"/>
    </row>
    <row r="81" spans="1:106" x14ac:dyDescent="0.35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4"/>
      <c r="CO81" s="64"/>
      <c r="CP81" s="64"/>
      <c r="CQ81" s="64"/>
      <c r="CR81" s="64"/>
      <c r="CS81" s="64"/>
      <c r="CT81" s="64"/>
      <c r="CU81" s="64"/>
      <c r="CV81" s="64"/>
      <c r="CW81" s="64"/>
      <c r="CX81" s="64"/>
      <c r="CY81" s="64"/>
      <c r="CZ81" s="64"/>
      <c r="DA81" s="64"/>
      <c r="DB81" s="64"/>
    </row>
    <row r="82" spans="1:106" x14ac:dyDescent="0.3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4"/>
      <c r="CO82" s="64"/>
      <c r="CP82" s="64"/>
      <c r="CQ82" s="64"/>
      <c r="CR82" s="64"/>
      <c r="CS82" s="64"/>
      <c r="CT82" s="64"/>
      <c r="CU82" s="64"/>
      <c r="CV82" s="64"/>
      <c r="CW82" s="64"/>
      <c r="CX82" s="64"/>
      <c r="CY82" s="64"/>
      <c r="CZ82" s="64"/>
      <c r="DA82" s="64"/>
      <c r="DB82" s="64"/>
    </row>
    <row r="83" spans="1:106" x14ac:dyDescent="0.3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4"/>
      <c r="CO83" s="64"/>
      <c r="CP83" s="64"/>
      <c r="CQ83" s="64"/>
      <c r="CR83" s="64"/>
      <c r="CS83" s="64"/>
      <c r="CT83" s="64"/>
      <c r="CU83" s="64"/>
      <c r="CV83" s="64"/>
      <c r="CW83" s="64"/>
      <c r="CX83" s="64"/>
      <c r="CY83" s="64"/>
      <c r="CZ83" s="64"/>
      <c r="DA83" s="64"/>
      <c r="DB83" s="64"/>
    </row>
    <row r="84" spans="1:106" x14ac:dyDescent="0.3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</row>
    <row r="85" spans="1:106" x14ac:dyDescent="0.3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4"/>
      <c r="CO85" s="64"/>
      <c r="CP85" s="64"/>
      <c r="CQ85" s="64"/>
      <c r="CR85" s="64"/>
      <c r="CS85" s="64"/>
      <c r="CT85" s="64"/>
      <c r="CU85" s="64"/>
      <c r="CV85" s="64"/>
      <c r="CW85" s="64"/>
      <c r="CX85" s="64"/>
      <c r="CY85" s="64"/>
      <c r="CZ85" s="64"/>
      <c r="DA85" s="64"/>
      <c r="DB85" s="64"/>
    </row>
    <row r="86" spans="1:106" x14ac:dyDescent="0.3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</row>
    <row r="87" spans="1:106" x14ac:dyDescent="0.3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</row>
    <row r="88" spans="1:106" x14ac:dyDescent="0.3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/>
      <c r="CF88" s="65"/>
      <c r="CG88" s="65"/>
      <c r="CH88" s="65"/>
      <c r="CI88" s="65"/>
      <c r="CJ88" s="65"/>
      <c r="CK88" s="65"/>
      <c r="CL88" s="65"/>
      <c r="CM88" s="65"/>
      <c r="CN88" s="64"/>
      <c r="CO88" s="64"/>
      <c r="CP88" s="64"/>
      <c r="CQ88" s="64"/>
      <c r="CR88" s="64"/>
      <c r="CS88" s="64"/>
      <c r="CT88" s="64"/>
      <c r="CU88" s="64"/>
      <c r="CV88" s="64"/>
      <c r="CW88" s="64"/>
      <c r="CX88" s="64"/>
      <c r="CY88" s="64"/>
      <c r="CZ88" s="64"/>
      <c r="DA88" s="64"/>
      <c r="DB88" s="64"/>
    </row>
    <row r="89" spans="1:106" x14ac:dyDescent="0.3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/>
      <c r="CG89" s="65"/>
      <c r="CH89" s="65"/>
      <c r="CI89" s="65"/>
      <c r="CJ89" s="65"/>
      <c r="CK89" s="65"/>
      <c r="CL89" s="65"/>
      <c r="CM89" s="65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</row>
    <row r="90" spans="1:106" x14ac:dyDescent="0.3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  <c r="DB90" s="64"/>
    </row>
    <row r="91" spans="1:106" x14ac:dyDescent="0.3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  <c r="DB91" s="64"/>
    </row>
    <row r="92" spans="1:106" x14ac:dyDescent="0.3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65"/>
      <c r="CB92" s="65"/>
      <c r="CC92" s="65"/>
      <c r="CD92" s="65"/>
      <c r="CE92" s="65"/>
      <c r="CF92" s="65"/>
      <c r="CG92" s="65"/>
      <c r="CH92" s="65"/>
      <c r="CI92" s="65"/>
      <c r="CJ92" s="65"/>
      <c r="CK92" s="65"/>
      <c r="CL92" s="65"/>
      <c r="CM92" s="65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</row>
    <row r="93" spans="1:106" x14ac:dyDescent="0.3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  <c r="BV93" s="65"/>
      <c r="BW93" s="65"/>
      <c r="BX93" s="65"/>
      <c r="BY93" s="65"/>
      <c r="BZ93" s="65"/>
      <c r="CA93" s="65"/>
      <c r="CB93" s="65"/>
      <c r="CC93" s="65"/>
      <c r="CD93" s="65"/>
      <c r="CE93" s="65"/>
      <c r="CF93" s="65"/>
      <c r="CG93" s="65"/>
      <c r="CH93" s="65"/>
      <c r="CI93" s="65"/>
      <c r="CJ93" s="65"/>
      <c r="CK93" s="65"/>
      <c r="CL93" s="65"/>
      <c r="CM93" s="65"/>
      <c r="CN93" s="64"/>
      <c r="CO93" s="64"/>
      <c r="CP93" s="64"/>
      <c r="CQ93" s="64"/>
      <c r="CR93" s="64"/>
      <c r="CS93" s="64"/>
      <c r="CT93" s="64"/>
      <c r="CU93" s="64"/>
      <c r="CV93" s="64"/>
      <c r="CW93" s="64"/>
      <c r="CX93" s="64"/>
      <c r="CY93" s="64"/>
      <c r="CZ93" s="64"/>
      <c r="DA93" s="64"/>
      <c r="DB93" s="64"/>
    </row>
    <row r="94" spans="1:106" x14ac:dyDescent="0.3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65"/>
      <c r="BZ94" s="65"/>
      <c r="CA94" s="65"/>
      <c r="CB94" s="65"/>
      <c r="CC94" s="65"/>
      <c r="CD94" s="65"/>
      <c r="CE94" s="65"/>
      <c r="CF94" s="65"/>
      <c r="CG94" s="65"/>
      <c r="CH94" s="65"/>
      <c r="CI94" s="65"/>
      <c r="CJ94" s="65"/>
      <c r="CK94" s="65"/>
      <c r="CL94" s="65"/>
      <c r="CM94" s="65"/>
      <c r="CN94" s="64"/>
      <c r="CO94" s="64"/>
      <c r="CP94" s="64"/>
      <c r="CQ94" s="64"/>
      <c r="CR94" s="64"/>
      <c r="CS94" s="64"/>
      <c r="CT94" s="64"/>
      <c r="CU94" s="64"/>
      <c r="CV94" s="64"/>
      <c r="CW94" s="64"/>
      <c r="CX94" s="64"/>
      <c r="CY94" s="64"/>
      <c r="CZ94" s="64"/>
      <c r="DA94" s="64"/>
      <c r="DB94" s="64"/>
    </row>
    <row r="95" spans="1:106" x14ac:dyDescent="0.3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4"/>
      <c r="CO95" s="64"/>
      <c r="CP95" s="64"/>
      <c r="CQ95" s="64"/>
      <c r="CR95" s="64"/>
      <c r="CS95" s="64"/>
      <c r="CT95" s="64"/>
      <c r="CU95" s="64"/>
      <c r="CV95" s="64"/>
      <c r="CW95" s="64"/>
      <c r="CX95" s="64"/>
      <c r="CY95" s="64"/>
      <c r="CZ95" s="64"/>
      <c r="DA95" s="64"/>
      <c r="DB95" s="64"/>
    </row>
    <row r="96" spans="1:106" x14ac:dyDescent="0.3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4"/>
      <c r="CO96" s="64"/>
      <c r="CP96" s="64"/>
      <c r="CQ96" s="64"/>
      <c r="CR96" s="64"/>
      <c r="CS96" s="64"/>
      <c r="CT96" s="64"/>
      <c r="CU96" s="64"/>
      <c r="CV96" s="64"/>
      <c r="CW96" s="64"/>
      <c r="CX96" s="64"/>
      <c r="CY96" s="64"/>
      <c r="CZ96" s="64"/>
      <c r="DA96" s="64"/>
      <c r="DB96" s="64"/>
    </row>
    <row r="97" spans="1:106" x14ac:dyDescent="0.3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/>
      <c r="CM97" s="65"/>
      <c r="CN97" s="64"/>
      <c r="CO97" s="64"/>
      <c r="CP97" s="64"/>
      <c r="CQ97" s="64"/>
      <c r="CR97" s="64"/>
      <c r="CS97" s="64"/>
      <c r="CT97" s="64"/>
      <c r="CU97" s="64"/>
      <c r="CV97" s="64"/>
      <c r="CW97" s="64"/>
      <c r="CX97" s="64"/>
      <c r="CY97" s="64"/>
      <c r="CZ97" s="64"/>
      <c r="DA97" s="64"/>
      <c r="DB97" s="64"/>
    </row>
    <row r="98" spans="1:106" x14ac:dyDescent="0.3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4"/>
      <c r="CO98" s="64"/>
      <c r="CP98" s="64"/>
      <c r="CQ98" s="64"/>
      <c r="CR98" s="64"/>
      <c r="CS98" s="64"/>
      <c r="CT98" s="64"/>
      <c r="CU98" s="64"/>
      <c r="CV98" s="64"/>
      <c r="CW98" s="64"/>
      <c r="CX98" s="64"/>
      <c r="CY98" s="64"/>
      <c r="CZ98" s="64"/>
      <c r="DA98" s="64"/>
      <c r="DB98" s="64"/>
    </row>
    <row r="99" spans="1:106" x14ac:dyDescent="0.3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4"/>
      <c r="CO99" s="64"/>
      <c r="CP99" s="64"/>
      <c r="CQ99" s="64"/>
      <c r="CR99" s="64"/>
      <c r="CS99" s="64"/>
      <c r="CT99" s="64"/>
      <c r="CU99" s="64"/>
      <c r="CV99" s="64"/>
      <c r="CW99" s="64"/>
      <c r="CX99" s="64"/>
      <c r="CY99" s="64"/>
      <c r="CZ99" s="64"/>
      <c r="DA99" s="64"/>
      <c r="DB99" s="64"/>
    </row>
    <row r="100" spans="1:106" x14ac:dyDescent="0.3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4"/>
      <c r="CO100" s="64"/>
      <c r="CP100" s="64"/>
      <c r="CQ100" s="64"/>
      <c r="CR100" s="64"/>
      <c r="CS100" s="64"/>
      <c r="CT100" s="64"/>
      <c r="CU100" s="64"/>
      <c r="CV100" s="64"/>
      <c r="CW100" s="64"/>
      <c r="CX100" s="64"/>
      <c r="CY100" s="64"/>
      <c r="CZ100" s="64"/>
      <c r="DA100" s="64"/>
      <c r="DB100" s="64"/>
    </row>
    <row r="101" spans="1:106" x14ac:dyDescent="0.35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4"/>
      <c r="CO101" s="64"/>
      <c r="CP101" s="64"/>
      <c r="CQ101" s="64"/>
      <c r="CR101" s="64"/>
      <c r="CS101" s="64"/>
      <c r="CT101" s="64"/>
      <c r="CU101" s="64"/>
      <c r="CV101" s="64"/>
      <c r="CW101" s="64"/>
      <c r="CX101" s="64"/>
      <c r="CY101" s="64"/>
      <c r="CZ101" s="64"/>
      <c r="DA101" s="64"/>
      <c r="DB101" s="64"/>
    </row>
    <row r="102" spans="1:106" x14ac:dyDescent="0.35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4"/>
      <c r="CO102" s="64"/>
      <c r="CP102" s="64"/>
      <c r="CQ102" s="64"/>
      <c r="CR102" s="64"/>
      <c r="CS102" s="64"/>
      <c r="CT102" s="64"/>
      <c r="CU102" s="64"/>
      <c r="CV102" s="64"/>
      <c r="CW102" s="64"/>
      <c r="CX102" s="64"/>
      <c r="CY102" s="64"/>
      <c r="CZ102" s="64"/>
      <c r="DA102" s="64"/>
      <c r="DB102" s="64"/>
    </row>
    <row r="103" spans="1:106" x14ac:dyDescent="0.3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4"/>
      <c r="CO103" s="64"/>
      <c r="CP103" s="64"/>
      <c r="CQ103" s="64"/>
      <c r="CR103" s="64"/>
      <c r="CS103" s="64"/>
      <c r="CT103" s="64"/>
      <c r="CU103" s="64"/>
      <c r="CV103" s="64"/>
      <c r="CW103" s="64"/>
      <c r="CX103" s="64"/>
      <c r="CY103" s="64"/>
      <c r="CZ103" s="64"/>
      <c r="DA103" s="64"/>
      <c r="DB103" s="64"/>
    </row>
    <row r="104" spans="1:106" x14ac:dyDescent="0.35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4"/>
      <c r="CO104" s="64"/>
      <c r="CP104" s="64"/>
      <c r="CQ104" s="64"/>
      <c r="CR104" s="64"/>
      <c r="CS104" s="64"/>
      <c r="CT104" s="64"/>
      <c r="CU104" s="64"/>
      <c r="CV104" s="64"/>
      <c r="CW104" s="64"/>
      <c r="CX104" s="64"/>
      <c r="CY104" s="64"/>
      <c r="CZ104" s="64"/>
      <c r="DA104" s="64"/>
      <c r="DB104" s="64"/>
    </row>
    <row r="105" spans="1:106" x14ac:dyDescent="0.3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64"/>
      <c r="DB105" s="64"/>
    </row>
    <row r="106" spans="1:106" x14ac:dyDescent="0.35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64"/>
      <c r="DB106" s="64"/>
    </row>
    <row r="107" spans="1:106" x14ac:dyDescent="0.3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4"/>
      <c r="CO107" s="64"/>
      <c r="CP107" s="64"/>
      <c r="CQ107" s="64"/>
      <c r="CR107" s="64"/>
      <c r="CS107" s="64"/>
      <c r="CT107" s="64"/>
      <c r="CU107" s="64"/>
      <c r="CV107" s="64"/>
      <c r="CW107" s="64"/>
      <c r="CX107" s="64"/>
      <c r="CY107" s="64"/>
      <c r="CZ107" s="64"/>
      <c r="DA107" s="64"/>
      <c r="DB107" s="64"/>
    </row>
    <row r="108" spans="1:106" x14ac:dyDescent="0.3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  <c r="CK108" s="65"/>
      <c r="CL108" s="65"/>
      <c r="CM108" s="65"/>
      <c r="CN108" s="64"/>
      <c r="CO108" s="64"/>
      <c r="CP108" s="64"/>
      <c r="CQ108" s="64"/>
      <c r="CR108" s="64"/>
      <c r="CS108" s="64"/>
      <c r="CT108" s="64"/>
      <c r="CU108" s="64"/>
      <c r="CV108" s="64"/>
      <c r="CW108" s="64"/>
      <c r="CX108" s="64"/>
      <c r="CY108" s="64"/>
      <c r="CZ108" s="64"/>
      <c r="DA108" s="64"/>
      <c r="DB108" s="64"/>
    </row>
    <row r="109" spans="1:106" x14ac:dyDescent="0.35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  <c r="CK109" s="65"/>
      <c r="CL109" s="65"/>
      <c r="CM109" s="65"/>
      <c r="CN109" s="64"/>
      <c r="CO109" s="64"/>
      <c r="CP109" s="64"/>
      <c r="CQ109" s="64"/>
      <c r="CR109" s="64"/>
      <c r="CS109" s="64"/>
      <c r="CT109" s="64"/>
      <c r="CU109" s="64"/>
      <c r="CV109" s="64"/>
      <c r="CW109" s="64"/>
      <c r="CX109" s="64"/>
      <c r="CY109" s="64"/>
      <c r="CZ109" s="64"/>
      <c r="DA109" s="64"/>
      <c r="DB109" s="64"/>
    </row>
    <row r="110" spans="1:106" x14ac:dyDescent="0.3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  <c r="BU110" s="65"/>
      <c r="BV110" s="65"/>
      <c r="BW110" s="65"/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/>
      <c r="CI110" s="65"/>
      <c r="CJ110" s="65"/>
      <c r="CK110" s="65"/>
      <c r="CL110" s="65"/>
      <c r="CM110" s="65"/>
      <c r="CN110" s="64"/>
      <c r="CO110" s="64"/>
      <c r="CP110" s="64"/>
      <c r="CQ110" s="64"/>
      <c r="CR110" s="64"/>
      <c r="CS110" s="64"/>
      <c r="CT110" s="64"/>
      <c r="CU110" s="64"/>
      <c r="CV110" s="64"/>
      <c r="CW110" s="64"/>
      <c r="CX110" s="64"/>
      <c r="CY110" s="64"/>
      <c r="CZ110" s="64"/>
      <c r="DA110" s="64"/>
      <c r="DB110" s="64"/>
    </row>
    <row r="111" spans="1:106" x14ac:dyDescent="0.3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/>
      <c r="CI111" s="65"/>
      <c r="CJ111" s="65"/>
      <c r="CK111" s="65"/>
      <c r="CL111" s="65"/>
      <c r="CM111" s="65"/>
      <c r="CN111" s="64"/>
      <c r="CO111" s="64"/>
      <c r="CP111" s="64"/>
      <c r="CQ111" s="64"/>
      <c r="CR111" s="64"/>
      <c r="CS111" s="64"/>
      <c r="CT111" s="64"/>
      <c r="CU111" s="64"/>
      <c r="CV111" s="64"/>
      <c r="CW111" s="64"/>
      <c r="CX111" s="64"/>
      <c r="CY111" s="64"/>
      <c r="CZ111" s="64"/>
      <c r="DA111" s="64"/>
      <c r="DB111" s="64"/>
    </row>
    <row r="112" spans="1:106" x14ac:dyDescent="0.3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/>
      <c r="CI112" s="65"/>
      <c r="CJ112" s="65"/>
      <c r="CK112" s="65"/>
      <c r="CL112" s="65"/>
      <c r="CM112" s="65"/>
      <c r="CN112" s="64"/>
      <c r="CO112" s="64"/>
      <c r="CP112" s="64"/>
      <c r="CQ112" s="64"/>
      <c r="CR112" s="64"/>
      <c r="CS112" s="64"/>
      <c r="CT112" s="64"/>
      <c r="CU112" s="64"/>
      <c r="CV112" s="64"/>
      <c r="CW112" s="64"/>
      <c r="CX112" s="64"/>
      <c r="CY112" s="64"/>
      <c r="CZ112" s="64"/>
      <c r="DA112" s="64"/>
      <c r="DB112" s="64"/>
    </row>
    <row r="113" spans="1:106" x14ac:dyDescent="0.35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4"/>
      <c r="CO113" s="64"/>
      <c r="CP113" s="64"/>
      <c r="CQ113" s="64"/>
      <c r="CR113" s="64"/>
      <c r="CS113" s="64"/>
      <c r="CT113" s="64"/>
      <c r="CU113" s="64"/>
      <c r="CV113" s="64"/>
      <c r="CW113" s="64"/>
      <c r="CX113" s="64"/>
      <c r="CY113" s="64"/>
      <c r="CZ113" s="64"/>
      <c r="DA113" s="64"/>
      <c r="DB113" s="64"/>
    </row>
    <row r="114" spans="1:106" x14ac:dyDescent="0.35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4"/>
      <c r="CO114" s="64"/>
      <c r="CP114" s="64"/>
      <c r="CQ114" s="64"/>
      <c r="CR114" s="64"/>
      <c r="CS114" s="64"/>
      <c r="CT114" s="64"/>
      <c r="CU114" s="64"/>
      <c r="CV114" s="64"/>
      <c r="CW114" s="64"/>
      <c r="CX114" s="64"/>
      <c r="CY114" s="64"/>
      <c r="CZ114" s="64"/>
      <c r="DA114" s="64"/>
      <c r="DB114" s="64"/>
    </row>
    <row r="115" spans="1:106" x14ac:dyDescent="0.3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4"/>
      <c r="CO115" s="64"/>
      <c r="CP115" s="64"/>
      <c r="CQ115" s="64"/>
      <c r="CR115" s="64"/>
      <c r="CS115" s="64"/>
      <c r="CT115" s="64"/>
      <c r="CU115" s="64"/>
      <c r="CV115" s="64"/>
      <c r="CW115" s="64"/>
      <c r="CX115" s="64"/>
      <c r="CY115" s="64"/>
      <c r="CZ115" s="64"/>
      <c r="DA115" s="64"/>
      <c r="DB115" s="64"/>
    </row>
    <row r="116" spans="1:106" x14ac:dyDescent="0.35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4"/>
      <c r="CO116" s="64"/>
      <c r="CP116" s="64"/>
      <c r="CQ116" s="64"/>
      <c r="CR116" s="64"/>
      <c r="CS116" s="64"/>
      <c r="CT116" s="64"/>
      <c r="CU116" s="64"/>
      <c r="CV116" s="64"/>
      <c r="CW116" s="64"/>
      <c r="CX116" s="64"/>
      <c r="CY116" s="64"/>
      <c r="CZ116" s="64"/>
      <c r="DA116" s="64"/>
      <c r="DB116" s="64"/>
    </row>
    <row r="117" spans="1:106" x14ac:dyDescent="0.35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4"/>
      <c r="CO117" s="64"/>
      <c r="CP117" s="64"/>
      <c r="CQ117" s="64"/>
      <c r="CR117" s="64"/>
      <c r="CS117" s="64"/>
      <c r="CT117" s="64"/>
      <c r="CU117" s="64"/>
      <c r="CV117" s="64"/>
      <c r="CW117" s="64"/>
      <c r="CX117" s="64"/>
      <c r="CY117" s="64"/>
      <c r="CZ117" s="64"/>
      <c r="DA117" s="64"/>
      <c r="DB117" s="64"/>
    </row>
    <row r="118" spans="1:106" x14ac:dyDescent="0.35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64"/>
      <c r="CZ118" s="64"/>
      <c r="DA118" s="64"/>
      <c r="DB118" s="64"/>
    </row>
    <row r="119" spans="1:106" x14ac:dyDescent="0.35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4"/>
      <c r="CO119" s="64"/>
      <c r="CP119" s="64"/>
      <c r="CQ119" s="64"/>
      <c r="CR119" s="64"/>
      <c r="CS119" s="64"/>
      <c r="CT119" s="64"/>
      <c r="CU119" s="64"/>
      <c r="CV119" s="64"/>
      <c r="CW119" s="64"/>
      <c r="CX119" s="64"/>
      <c r="CY119" s="64"/>
      <c r="CZ119" s="64"/>
      <c r="DA119" s="64"/>
      <c r="DB119" s="64"/>
    </row>
    <row r="120" spans="1:106" x14ac:dyDescent="0.35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4"/>
      <c r="CO120" s="64"/>
      <c r="CP120" s="64"/>
      <c r="CQ120" s="64"/>
      <c r="CR120" s="64"/>
      <c r="CS120" s="64"/>
      <c r="CT120" s="64"/>
      <c r="CU120" s="64"/>
      <c r="CV120" s="64"/>
      <c r="CW120" s="64"/>
      <c r="CX120" s="64"/>
      <c r="CY120" s="64"/>
      <c r="CZ120" s="64"/>
      <c r="DA120" s="64"/>
      <c r="DB120" s="64"/>
    </row>
    <row r="121" spans="1:106" x14ac:dyDescent="0.35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4"/>
      <c r="CO121" s="64"/>
      <c r="CP121" s="64"/>
      <c r="CQ121" s="64"/>
      <c r="CR121" s="64"/>
      <c r="CS121" s="64"/>
      <c r="CT121" s="64"/>
      <c r="CU121" s="64"/>
      <c r="CV121" s="64"/>
      <c r="CW121" s="64"/>
      <c r="CX121" s="64"/>
      <c r="CY121" s="64"/>
      <c r="CZ121" s="64"/>
      <c r="DA121" s="64"/>
      <c r="DB121" s="64"/>
    </row>
    <row r="122" spans="1:106" x14ac:dyDescent="0.35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</row>
    <row r="123" spans="1:106" x14ac:dyDescent="0.35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4"/>
      <c r="CO123" s="64"/>
      <c r="CP123" s="64"/>
      <c r="CQ123" s="64"/>
      <c r="CR123" s="64"/>
      <c r="CS123" s="64"/>
      <c r="CT123" s="64"/>
      <c r="CU123" s="64"/>
      <c r="CV123" s="64"/>
      <c r="CW123" s="64"/>
      <c r="CX123" s="64"/>
      <c r="CY123" s="64"/>
      <c r="CZ123" s="64"/>
      <c r="DA123" s="64"/>
      <c r="DB123" s="64"/>
    </row>
    <row r="124" spans="1:106" x14ac:dyDescent="0.35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4"/>
      <c r="CO124" s="64"/>
      <c r="CP124" s="64"/>
      <c r="CQ124" s="64"/>
      <c r="CR124" s="64"/>
      <c r="CS124" s="64"/>
      <c r="CT124" s="64"/>
      <c r="CU124" s="64"/>
      <c r="CV124" s="64"/>
      <c r="CW124" s="64"/>
      <c r="CX124" s="64"/>
      <c r="CY124" s="64"/>
      <c r="CZ124" s="64"/>
      <c r="DA124" s="64"/>
      <c r="DB124" s="64"/>
    </row>
    <row r="125" spans="1:106" x14ac:dyDescent="0.35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4"/>
      <c r="CO125" s="64"/>
      <c r="CP125" s="64"/>
      <c r="CQ125" s="64"/>
      <c r="CR125" s="64"/>
      <c r="CS125" s="64"/>
      <c r="CT125" s="64"/>
      <c r="CU125" s="64"/>
      <c r="CV125" s="64"/>
      <c r="CW125" s="64"/>
      <c r="CX125" s="64"/>
      <c r="CY125" s="64"/>
      <c r="CZ125" s="64"/>
      <c r="DA125" s="64"/>
      <c r="DB125" s="64"/>
    </row>
    <row r="126" spans="1:106" x14ac:dyDescent="0.35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4"/>
      <c r="CO126" s="64"/>
      <c r="CP126" s="64"/>
      <c r="CQ126" s="64"/>
      <c r="CR126" s="64"/>
      <c r="CS126" s="64"/>
      <c r="CT126" s="64"/>
      <c r="CU126" s="64"/>
      <c r="CV126" s="64"/>
      <c r="CW126" s="64"/>
      <c r="CX126" s="64"/>
      <c r="CY126" s="64"/>
      <c r="CZ126" s="64"/>
      <c r="DA126" s="64"/>
      <c r="DB126" s="64"/>
    </row>
    <row r="127" spans="1:106" x14ac:dyDescent="0.35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4"/>
      <c r="CO127" s="64"/>
      <c r="CP127" s="64"/>
      <c r="CQ127" s="64"/>
      <c r="CR127" s="64"/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</row>
    <row r="128" spans="1:106" x14ac:dyDescent="0.35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4"/>
      <c r="CO128" s="64"/>
      <c r="CP128" s="64"/>
      <c r="CQ128" s="64"/>
      <c r="CR128" s="64"/>
      <c r="CS128" s="64"/>
      <c r="CT128" s="64"/>
      <c r="CU128" s="64"/>
      <c r="CV128" s="64"/>
      <c r="CW128" s="64"/>
      <c r="CX128" s="64"/>
      <c r="CY128" s="64"/>
      <c r="CZ128" s="64"/>
      <c r="DA128" s="64"/>
      <c r="DB128" s="64"/>
    </row>
    <row r="129" spans="1:106" x14ac:dyDescent="0.35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4"/>
      <c r="CO129" s="64"/>
      <c r="CP129" s="64"/>
      <c r="CQ129" s="64"/>
      <c r="CR129" s="64"/>
      <c r="CS129" s="64"/>
      <c r="CT129" s="64"/>
      <c r="CU129" s="64"/>
      <c r="CV129" s="64"/>
      <c r="CW129" s="64"/>
      <c r="CX129" s="64"/>
      <c r="CY129" s="64"/>
      <c r="CZ129" s="64"/>
      <c r="DA129" s="64"/>
      <c r="DB129" s="64"/>
    </row>
    <row r="130" spans="1:106" x14ac:dyDescent="0.35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/>
      <c r="BY130" s="65"/>
      <c r="BZ130" s="65"/>
      <c r="CA130" s="65"/>
      <c r="CB130" s="65"/>
      <c r="CC130" s="65"/>
      <c r="CD130" s="65"/>
      <c r="CE130" s="65"/>
      <c r="CF130" s="65"/>
      <c r="CG130" s="65"/>
      <c r="CH130" s="65"/>
      <c r="CI130" s="65"/>
      <c r="CJ130" s="65"/>
      <c r="CK130" s="65"/>
      <c r="CL130" s="65"/>
      <c r="CM130" s="65"/>
      <c r="CN130" s="64"/>
      <c r="CO130" s="64"/>
      <c r="CP130" s="64"/>
      <c r="CQ130" s="64"/>
      <c r="CR130" s="64"/>
      <c r="CS130" s="64"/>
      <c r="CT130" s="64"/>
      <c r="CU130" s="64"/>
      <c r="CV130" s="64"/>
      <c r="CW130" s="64"/>
      <c r="CX130" s="64"/>
      <c r="CY130" s="64"/>
      <c r="CZ130" s="64"/>
      <c r="DA130" s="64"/>
      <c r="DB130" s="64"/>
    </row>
    <row r="131" spans="1:106" x14ac:dyDescent="0.35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  <c r="BV131" s="65"/>
      <c r="BW131" s="65"/>
      <c r="BX131" s="65"/>
      <c r="BY131" s="65"/>
      <c r="BZ131" s="65"/>
      <c r="CA131" s="65"/>
      <c r="CB131" s="65"/>
      <c r="CC131" s="65"/>
      <c r="CD131" s="65"/>
      <c r="CE131" s="65"/>
      <c r="CF131" s="65"/>
      <c r="CG131" s="65"/>
      <c r="CH131" s="65"/>
      <c r="CI131" s="65"/>
      <c r="CJ131" s="65"/>
      <c r="CK131" s="65"/>
      <c r="CL131" s="65"/>
      <c r="CM131" s="65"/>
      <c r="CN131" s="64"/>
      <c r="CO131" s="64"/>
      <c r="CP131" s="64"/>
      <c r="CQ131" s="64"/>
      <c r="CR131" s="64"/>
      <c r="CS131" s="64"/>
      <c r="CT131" s="64"/>
      <c r="CU131" s="64"/>
      <c r="CV131" s="64"/>
      <c r="CW131" s="64"/>
      <c r="CX131" s="64"/>
      <c r="CY131" s="64"/>
      <c r="CZ131" s="64"/>
      <c r="DA131" s="64"/>
      <c r="DB131" s="64"/>
    </row>
    <row r="132" spans="1:106" x14ac:dyDescent="0.35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4"/>
      <c r="CO132" s="64"/>
      <c r="CP132" s="64"/>
      <c r="CQ132" s="64"/>
      <c r="CR132" s="64"/>
      <c r="CS132" s="64"/>
      <c r="CT132" s="64"/>
      <c r="CU132" s="64"/>
      <c r="CV132" s="64"/>
      <c r="CW132" s="64"/>
      <c r="CX132" s="64"/>
      <c r="CY132" s="64"/>
      <c r="CZ132" s="64"/>
      <c r="DA132" s="64"/>
      <c r="DB132" s="64"/>
    </row>
    <row r="133" spans="1:106" x14ac:dyDescent="0.35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  <c r="BV133" s="65"/>
      <c r="BW133" s="65"/>
      <c r="BX133" s="65"/>
      <c r="BY133" s="65"/>
      <c r="BZ133" s="65"/>
      <c r="CA133" s="65"/>
      <c r="CB133" s="65"/>
      <c r="CC133" s="65"/>
      <c r="CD133" s="65"/>
      <c r="CE133" s="65"/>
      <c r="CF133" s="65"/>
      <c r="CG133" s="65"/>
      <c r="CH133" s="65"/>
      <c r="CI133" s="65"/>
      <c r="CJ133" s="65"/>
      <c r="CK133" s="65"/>
      <c r="CL133" s="65"/>
      <c r="CM133" s="65"/>
      <c r="CN133" s="64"/>
      <c r="CO133" s="64"/>
      <c r="CP133" s="64"/>
      <c r="CQ133" s="64"/>
      <c r="CR133" s="64"/>
      <c r="CS133" s="64"/>
      <c r="CT133" s="64"/>
      <c r="CU133" s="64"/>
      <c r="CV133" s="64"/>
      <c r="CW133" s="64"/>
      <c r="CX133" s="64"/>
      <c r="CY133" s="64"/>
      <c r="CZ133" s="64"/>
      <c r="DA133" s="64"/>
      <c r="DB133" s="64"/>
    </row>
    <row r="134" spans="1:106" x14ac:dyDescent="0.35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  <c r="BH134" s="65"/>
      <c r="BI134" s="65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  <c r="BU134" s="65"/>
      <c r="BV134" s="65"/>
      <c r="BW134" s="65"/>
      <c r="BX134" s="65"/>
      <c r="BY134" s="65"/>
      <c r="BZ134" s="65"/>
      <c r="CA134" s="65"/>
      <c r="CB134" s="65"/>
      <c r="CC134" s="65"/>
      <c r="CD134" s="65"/>
      <c r="CE134" s="65"/>
      <c r="CF134" s="65"/>
      <c r="CG134" s="65"/>
      <c r="CH134" s="65"/>
      <c r="CI134" s="65"/>
      <c r="CJ134" s="65"/>
      <c r="CK134" s="65"/>
      <c r="CL134" s="65"/>
      <c r="CM134" s="65"/>
      <c r="CN134" s="64"/>
      <c r="CO134" s="64"/>
      <c r="CP134" s="64"/>
      <c r="CQ134" s="64"/>
      <c r="CR134" s="64"/>
      <c r="CS134" s="64"/>
      <c r="CT134" s="64"/>
      <c r="CU134" s="64"/>
      <c r="CV134" s="64"/>
      <c r="CW134" s="64"/>
      <c r="CX134" s="64"/>
      <c r="CY134" s="64"/>
      <c r="CZ134" s="64"/>
      <c r="DA134" s="64"/>
      <c r="DB134" s="64"/>
    </row>
    <row r="135" spans="1:106" x14ac:dyDescent="0.35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4"/>
      <c r="CO135" s="64"/>
      <c r="CP135" s="64"/>
      <c r="CQ135" s="64"/>
      <c r="CR135" s="64"/>
      <c r="CS135" s="64"/>
      <c r="CT135" s="64"/>
      <c r="CU135" s="64"/>
      <c r="CV135" s="64"/>
      <c r="CW135" s="64"/>
      <c r="CX135" s="64"/>
      <c r="CY135" s="64"/>
      <c r="CZ135" s="64"/>
      <c r="DA135" s="64"/>
      <c r="DB135" s="64"/>
    </row>
    <row r="136" spans="1:106" x14ac:dyDescent="0.35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4"/>
      <c r="CO136" s="64"/>
      <c r="CP136" s="64"/>
      <c r="CQ136" s="64"/>
      <c r="CR136" s="64"/>
      <c r="CS136" s="64"/>
      <c r="CT136" s="64"/>
      <c r="CU136" s="64"/>
      <c r="CV136" s="64"/>
      <c r="CW136" s="64"/>
      <c r="CX136" s="64"/>
      <c r="CY136" s="64"/>
      <c r="CZ136" s="64"/>
      <c r="DA136" s="64"/>
      <c r="DB136" s="64"/>
    </row>
    <row r="137" spans="1:106" x14ac:dyDescent="0.35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  <c r="CK137" s="65"/>
      <c r="CL137" s="65"/>
      <c r="CM137" s="65"/>
      <c r="CN137" s="64"/>
      <c r="CO137" s="64"/>
      <c r="CP137" s="64"/>
      <c r="CQ137" s="64"/>
      <c r="CR137" s="64"/>
      <c r="CS137" s="64"/>
      <c r="CT137" s="64"/>
      <c r="CU137" s="64"/>
      <c r="CV137" s="64"/>
      <c r="CW137" s="64"/>
      <c r="CX137" s="64"/>
      <c r="CY137" s="64"/>
      <c r="CZ137" s="64"/>
      <c r="DA137" s="64"/>
      <c r="DB137" s="64"/>
    </row>
    <row r="138" spans="1:106" x14ac:dyDescent="0.35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  <c r="CK138" s="65"/>
      <c r="CL138" s="65"/>
      <c r="CM138" s="65"/>
      <c r="CN138" s="64"/>
      <c r="CO138" s="64"/>
      <c r="CP138" s="64"/>
      <c r="CQ138" s="64"/>
      <c r="CR138" s="64"/>
      <c r="CS138" s="64"/>
      <c r="CT138" s="64"/>
      <c r="CU138" s="64"/>
      <c r="CV138" s="64"/>
      <c r="CW138" s="64"/>
      <c r="CX138" s="64"/>
      <c r="CY138" s="64"/>
      <c r="CZ138" s="64"/>
      <c r="DA138" s="64"/>
      <c r="DB138" s="64"/>
    </row>
    <row r="139" spans="1:106" x14ac:dyDescent="0.35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4"/>
      <c r="CO139" s="64"/>
      <c r="CP139" s="64"/>
      <c r="CQ139" s="64"/>
      <c r="CR139" s="64"/>
      <c r="CS139" s="64"/>
      <c r="CT139" s="64"/>
      <c r="CU139" s="64"/>
      <c r="CV139" s="64"/>
      <c r="CW139" s="64"/>
      <c r="CX139" s="64"/>
      <c r="CY139" s="64"/>
      <c r="CZ139" s="64"/>
      <c r="DA139" s="64"/>
      <c r="DB139" s="64"/>
    </row>
    <row r="140" spans="1:106" x14ac:dyDescent="0.35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4"/>
      <c r="CO140" s="64"/>
      <c r="CP140" s="64"/>
      <c r="CQ140" s="64"/>
      <c r="CR140" s="64"/>
      <c r="CS140" s="64"/>
      <c r="CT140" s="64"/>
      <c r="CU140" s="64"/>
      <c r="CV140" s="64"/>
      <c r="CW140" s="64"/>
      <c r="CX140" s="64"/>
      <c r="CY140" s="64"/>
      <c r="CZ140" s="64"/>
      <c r="DA140" s="64"/>
      <c r="DB140" s="64"/>
    </row>
    <row r="141" spans="1:106" x14ac:dyDescent="0.35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4"/>
      <c r="CO141" s="64"/>
      <c r="CP141" s="64"/>
      <c r="CQ141" s="64"/>
      <c r="CR141" s="64"/>
      <c r="CS141" s="64"/>
      <c r="CT141" s="64"/>
      <c r="CU141" s="64"/>
      <c r="CV141" s="64"/>
      <c r="CW141" s="64"/>
      <c r="CX141" s="64"/>
      <c r="CY141" s="64"/>
      <c r="CZ141" s="64"/>
      <c r="DA141" s="64"/>
      <c r="DB141" s="64"/>
    </row>
    <row r="142" spans="1:106" x14ac:dyDescent="0.35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4"/>
      <c r="CO142" s="64"/>
      <c r="CP142" s="64"/>
      <c r="CQ142" s="64"/>
      <c r="CR142" s="64"/>
      <c r="CS142" s="64"/>
      <c r="CT142" s="64"/>
      <c r="CU142" s="64"/>
      <c r="CV142" s="64"/>
      <c r="CW142" s="64"/>
      <c r="CX142" s="64"/>
      <c r="CY142" s="64"/>
      <c r="CZ142" s="64"/>
      <c r="DA142" s="64"/>
      <c r="DB142" s="64"/>
    </row>
    <row r="143" spans="1:106" x14ac:dyDescent="0.35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4"/>
      <c r="CO143" s="64"/>
      <c r="CP143" s="64"/>
      <c r="CQ143" s="64"/>
      <c r="CR143" s="64"/>
      <c r="CS143" s="64"/>
      <c r="CT143" s="64"/>
      <c r="CU143" s="64"/>
      <c r="CV143" s="64"/>
      <c r="CW143" s="64"/>
      <c r="CX143" s="64"/>
      <c r="CY143" s="64"/>
      <c r="CZ143" s="64"/>
      <c r="DA143" s="64"/>
      <c r="DB143" s="64"/>
    </row>
    <row r="144" spans="1:106" x14ac:dyDescent="0.35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4"/>
      <c r="CO144" s="64"/>
      <c r="CP144" s="64"/>
      <c r="CQ144" s="64"/>
      <c r="CR144" s="64"/>
      <c r="CS144" s="64"/>
      <c r="CT144" s="64"/>
      <c r="CU144" s="64"/>
      <c r="CV144" s="64"/>
      <c r="CW144" s="64"/>
      <c r="CX144" s="64"/>
      <c r="CY144" s="64"/>
      <c r="CZ144" s="64"/>
      <c r="DA144" s="64"/>
      <c r="DB144" s="64"/>
    </row>
    <row r="145" spans="1:106" x14ac:dyDescent="0.35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4"/>
      <c r="CO145" s="64"/>
      <c r="CP145" s="64"/>
      <c r="CQ145" s="64"/>
      <c r="CR145" s="64"/>
      <c r="CS145" s="64"/>
      <c r="CT145" s="64"/>
      <c r="CU145" s="64"/>
      <c r="CV145" s="64"/>
      <c r="CW145" s="64"/>
      <c r="CX145" s="64"/>
      <c r="CY145" s="64"/>
      <c r="CZ145" s="64"/>
      <c r="DA145" s="64"/>
      <c r="DB145" s="64"/>
    </row>
    <row r="146" spans="1:106" x14ac:dyDescent="0.35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4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64"/>
      <c r="CZ146" s="64"/>
      <c r="DA146" s="64"/>
      <c r="DB146" s="64"/>
    </row>
    <row r="147" spans="1:106" x14ac:dyDescent="0.35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4"/>
      <c r="CO147" s="64"/>
      <c r="CP147" s="64"/>
      <c r="CQ147" s="64"/>
      <c r="CR147" s="64"/>
      <c r="CS147" s="64"/>
      <c r="CT147" s="64"/>
      <c r="CU147" s="64"/>
      <c r="CV147" s="64"/>
      <c r="CW147" s="64"/>
      <c r="CX147" s="64"/>
      <c r="CY147" s="64"/>
      <c r="CZ147" s="64"/>
      <c r="DA147" s="64"/>
      <c r="DB147" s="64"/>
    </row>
    <row r="148" spans="1:106" x14ac:dyDescent="0.35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4"/>
      <c r="CO148" s="64"/>
      <c r="CP148" s="64"/>
      <c r="CQ148" s="64"/>
      <c r="CR148" s="64"/>
      <c r="CS148" s="64"/>
      <c r="CT148" s="64"/>
      <c r="CU148" s="64"/>
      <c r="CV148" s="64"/>
      <c r="CW148" s="64"/>
      <c r="CX148" s="64"/>
      <c r="CY148" s="64"/>
      <c r="CZ148" s="64"/>
      <c r="DA148" s="64"/>
      <c r="DB148" s="64"/>
    </row>
    <row r="149" spans="1:106" x14ac:dyDescent="0.35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4"/>
      <c r="CO149" s="64"/>
      <c r="CP149" s="64"/>
      <c r="CQ149" s="64"/>
      <c r="CR149" s="64"/>
      <c r="CS149" s="64"/>
      <c r="CT149" s="64"/>
      <c r="CU149" s="64"/>
      <c r="CV149" s="64"/>
      <c r="CW149" s="64"/>
      <c r="CX149" s="64"/>
      <c r="CY149" s="64"/>
      <c r="CZ149" s="64"/>
      <c r="DA149" s="64"/>
      <c r="DB149" s="64"/>
    </row>
    <row r="150" spans="1:106" x14ac:dyDescent="0.35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4"/>
      <c r="CO150" s="64"/>
      <c r="CP150" s="64"/>
      <c r="CQ150" s="64"/>
      <c r="CR150" s="64"/>
      <c r="CS150" s="64"/>
      <c r="CT150" s="64"/>
      <c r="CU150" s="64"/>
      <c r="CV150" s="64"/>
      <c r="CW150" s="64"/>
      <c r="CX150" s="64"/>
      <c r="CY150" s="64"/>
      <c r="CZ150" s="64"/>
      <c r="DA150" s="64"/>
      <c r="DB150" s="64"/>
    </row>
    <row r="151" spans="1:106" x14ac:dyDescent="0.35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4"/>
      <c r="CO151" s="64"/>
      <c r="CP151" s="64"/>
      <c r="CQ151" s="64"/>
      <c r="CR151" s="64"/>
      <c r="CS151" s="64"/>
      <c r="CT151" s="64"/>
      <c r="CU151" s="64"/>
      <c r="CV151" s="64"/>
      <c r="CW151" s="64"/>
      <c r="CX151" s="64"/>
      <c r="CY151" s="64"/>
      <c r="CZ151" s="64"/>
      <c r="DA151" s="64"/>
      <c r="DB151" s="64"/>
    </row>
    <row r="152" spans="1:106" x14ac:dyDescent="0.35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4"/>
      <c r="CO152" s="64"/>
      <c r="CP152" s="64"/>
      <c r="CQ152" s="64"/>
      <c r="CR152" s="64"/>
      <c r="CS152" s="64"/>
      <c r="CT152" s="64"/>
      <c r="CU152" s="64"/>
      <c r="CV152" s="64"/>
      <c r="CW152" s="64"/>
      <c r="CX152" s="64"/>
      <c r="CY152" s="64"/>
      <c r="CZ152" s="64"/>
      <c r="DA152" s="64"/>
      <c r="DB152" s="64"/>
    </row>
    <row r="153" spans="1:106" x14ac:dyDescent="0.35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4"/>
      <c r="CO153" s="64"/>
      <c r="CP153" s="64"/>
      <c r="CQ153" s="64"/>
      <c r="CR153" s="64"/>
      <c r="CS153" s="64"/>
      <c r="CT153" s="64"/>
      <c r="CU153" s="64"/>
      <c r="CV153" s="64"/>
      <c r="CW153" s="64"/>
      <c r="CX153" s="64"/>
      <c r="CY153" s="64"/>
      <c r="CZ153" s="64"/>
      <c r="DA153" s="64"/>
      <c r="DB153" s="64"/>
    </row>
    <row r="154" spans="1:106" x14ac:dyDescent="0.35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4"/>
      <c r="CO154" s="64"/>
      <c r="CP154" s="64"/>
      <c r="CQ154" s="64"/>
      <c r="CR154" s="64"/>
      <c r="CS154" s="64"/>
      <c r="CT154" s="64"/>
      <c r="CU154" s="64"/>
      <c r="CV154" s="64"/>
      <c r="CW154" s="64"/>
      <c r="CX154" s="64"/>
      <c r="CY154" s="64"/>
      <c r="CZ154" s="64"/>
      <c r="DA154" s="64"/>
      <c r="DB154" s="64"/>
    </row>
    <row r="155" spans="1:106" x14ac:dyDescent="0.35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4"/>
      <c r="CO155" s="64"/>
      <c r="CP155" s="64"/>
      <c r="CQ155" s="64"/>
      <c r="CR155" s="64"/>
      <c r="CS155" s="64"/>
      <c r="CT155" s="64"/>
      <c r="CU155" s="64"/>
      <c r="CV155" s="64"/>
      <c r="CW155" s="64"/>
      <c r="CX155" s="64"/>
      <c r="CY155" s="64"/>
      <c r="CZ155" s="64"/>
      <c r="DA155" s="64"/>
      <c r="DB155" s="64"/>
    </row>
    <row r="156" spans="1:106" x14ac:dyDescent="0.35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4"/>
      <c r="DA156" s="64"/>
      <c r="DB156" s="64"/>
    </row>
    <row r="157" spans="1:106" x14ac:dyDescent="0.35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  <c r="BV157" s="65"/>
      <c r="BW157" s="65"/>
      <c r="BX157" s="65"/>
      <c r="BY157" s="65"/>
      <c r="BZ157" s="65"/>
      <c r="CA157" s="65"/>
      <c r="CB157" s="65"/>
      <c r="CC157" s="65"/>
      <c r="CD157" s="65"/>
      <c r="CE157" s="65"/>
      <c r="CF157" s="65"/>
      <c r="CG157" s="65"/>
      <c r="CH157" s="65"/>
      <c r="CI157" s="65"/>
      <c r="CJ157" s="65"/>
      <c r="CK157" s="65"/>
      <c r="CL157" s="65"/>
      <c r="CM157" s="65"/>
      <c r="CN157" s="64"/>
      <c r="CO157" s="64"/>
      <c r="CP157" s="64"/>
      <c r="CQ157" s="64"/>
      <c r="CR157" s="64"/>
      <c r="CS157" s="64"/>
      <c r="CT157" s="64"/>
      <c r="CU157" s="64"/>
      <c r="CV157" s="64"/>
      <c r="CW157" s="64"/>
      <c r="CX157" s="64"/>
      <c r="CY157" s="64"/>
      <c r="CZ157" s="64"/>
      <c r="DA157" s="64"/>
      <c r="DB157" s="64"/>
    </row>
    <row r="158" spans="1:106" x14ac:dyDescent="0.35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  <c r="CK158" s="65"/>
      <c r="CL158" s="65"/>
      <c r="CM158" s="65"/>
      <c r="CN158" s="64"/>
      <c r="CO158" s="64"/>
      <c r="CP158" s="64"/>
      <c r="CQ158" s="64"/>
      <c r="CR158" s="64"/>
      <c r="CS158" s="64"/>
      <c r="CT158" s="64"/>
      <c r="CU158" s="64"/>
      <c r="CV158" s="64"/>
      <c r="CW158" s="64"/>
      <c r="CX158" s="64"/>
      <c r="CY158" s="64"/>
      <c r="CZ158" s="64"/>
      <c r="DA158" s="64"/>
      <c r="DB158" s="64"/>
    </row>
    <row r="159" spans="1:106" x14ac:dyDescent="0.35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  <c r="CK159" s="65"/>
      <c r="CL159" s="65"/>
      <c r="CM159" s="65"/>
      <c r="CN159" s="64"/>
      <c r="CO159" s="64"/>
      <c r="CP159" s="64"/>
      <c r="CQ159" s="64"/>
      <c r="CR159" s="64"/>
      <c r="CS159" s="64"/>
      <c r="CT159" s="64"/>
      <c r="CU159" s="64"/>
      <c r="CV159" s="64"/>
      <c r="CW159" s="64"/>
      <c r="CX159" s="64"/>
      <c r="CY159" s="64"/>
      <c r="CZ159" s="64"/>
      <c r="DA159" s="64"/>
      <c r="DB159" s="64"/>
    </row>
    <row r="160" spans="1:106" x14ac:dyDescent="0.35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  <c r="CH160" s="65"/>
      <c r="CI160" s="65"/>
      <c r="CJ160" s="65"/>
      <c r="CK160" s="65"/>
      <c r="CL160" s="65"/>
      <c r="CM160" s="65"/>
      <c r="CN160" s="64"/>
      <c r="CO160" s="64"/>
      <c r="CP160" s="64"/>
      <c r="CQ160" s="64"/>
      <c r="CR160" s="64"/>
      <c r="CS160" s="64"/>
      <c r="CT160" s="64"/>
      <c r="CU160" s="64"/>
      <c r="CV160" s="64"/>
      <c r="CW160" s="64"/>
      <c r="CX160" s="64"/>
      <c r="CY160" s="64"/>
      <c r="CZ160" s="64"/>
      <c r="DA160" s="64"/>
      <c r="DB160" s="64"/>
    </row>
    <row r="161" spans="1:106" x14ac:dyDescent="0.35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  <c r="CK161" s="65"/>
      <c r="CL161" s="65"/>
      <c r="CM161" s="65"/>
      <c r="CN161" s="64"/>
      <c r="CO161" s="64"/>
      <c r="CP161" s="64"/>
      <c r="CQ161" s="64"/>
      <c r="CR161" s="64"/>
      <c r="CS161" s="64"/>
      <c r="CT161" s="64"/>
      <c r="CU161" s="64"/>
      <c r="CV161" s="64"/>
      <c r="CW161" s="64"/>
      <c r="CX161" s="64"/>
      <c r="CY161" s="64"/>
      <c r="CZ161" s="64"/>
      <c r="DA161" s="64"/>
      <c r="DB161" s="64"/>
    </row>
    <row r="162" spans="1:106" x14ac:dyDescent="0.35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65"/>
      <c r="BZ162" s="65"/>
      <c r="CA162" s="65"/>
      <c r="CB162" s="65"/>
      <c r="CC162" s="65"/>
      <c r="CD162" s="65"/>
      <c r="CE162" s="65"/>
      <c r="CF162" s="65"/>
      <c r="CG162" s="65"/>
      <c r="CH162" s="65"/>
      <c r="CI162" s="65"/>
      <c r="CJ162" s="65"/>
      <c r="CK162" s="65"/>
      <c r="CL162" s="65"/>
      <c r="CM162" s="65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</row>
    <row r="163" spans="1:106" x14ac:dyDescent="0.35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65"/>
      <c r="CB163" s="65"/>
      <c r="CC163" s="65"/>
      <c r="CD163" s="65"/>
      <c r="CE163" s="65"/>
      <c r="CF163" s="65"/>
      <c r="CG163" s="65"/>
      <c r="CH163" s="65"/>
      <c r="CI163" s="65"/>
      <c r="CJ163" s="65"/>
      <c r="CK163" s="65"/>
      <c r="CL163" s="65"/>
      <c r="CM163" s="65"/>
      <c r="CN163" s="64"/>
      <c r="CO163" s="64"/>
      <c r="CP163" s="64"/>
      <c r="CQ163" s="64"/>
      <c r="CR163" s="64"/>
      <c r="CS163" s="64"/>
      <c r="CT163" s="64"/>
      <c r="CU163" s="64"/>
      <c r="CV163" s="64"/>
      <c r="CW163" s="64"/>
      <c r="CX163" s="64"/>
      <c r="CY163" s="64"/>
      <c r="CZ163" s="64"/>
      <c r="DA163" s="64"/>
      <c r="DB163" s="64"/>
    </row>
    <row r="164" spans="1:106" x14ac:dyDescent="0.35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5"/>
      <c r="BZ164" s="65"/>
      <c r="CA164" s="65"/>
      <c r="CB164" s="65"/>
      <c r="CC164" s="65"/>
      <c r="CD164" s="65"/>
      <c r="CE164" s="65"/>
      <c r="CF164" s="65"/>
      <c r="CG164" s="65"/>
      <c r="CH164" s="65"/>
      <c r="CI164" s="65"/>
      <c r="CJ164" s="65"/>
      <c r="CK164" s="65"/>
      <c r="CL164" s="65"/>
      <c r="CM164" s="65"/>
      <c r="CN164" s="64"/>
      <c r="CO164" s="64"/>
      <c r="CP164" s="64"/>
      <c r="CQ164" s="64"/>
      <c r="CR164" s="64"/>
      <c r="CS164" s="64"/>
      <c r="CT164" s="64"/>
      <c r="CU164" s="64"/>
      <c r="CV164" s="64"/>
      <c r="CW164" s="64"/>
      <c r="CX164" s="64"/>
      <c r="CY164" s="64"/>
      <c r="CZ164" s="64"/>
      <c r="DA164" s="64"/>
      <c r="DB164" s="64"/>
    </row>
    <row r="165" spans="1:106" x14ac:dyDescent="0.35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  <c r="BV165" s="65"/>
      <c r="BW165" s="65"/>
      <c r="BX165" s="65"/>
      <c r="BY165" s="65"/>
      <c r="BZ165" s="65"/>
      <c r="CA165" s="65"/>
      <c r="CB165" s="65"/>
      <c r="CC165" s="65"/>
      <c r="CD165" s="65"/>
      <c r="CE165" s="65"/>
      <c r="CF165" s="65"/>
      <c r="CG165" s="65"/>
      <c r="CH165" s="65"/>
      <c r="CI165" s="65"/>
      <c r="CJ165" s="65"/>
      <c r="CK165" s="65"/>
      <c r="CL165" s="65"/>
      <c r="CM165" s="65"/>
      <c r="CN165" s="64"/>
      <c r="CO165" s="64"/>
      <c r="CP165" s="64"/>
      <c r="CQ165" s="64"/>
      <c r="CR165" s="64"/>
      <c r="CS165" s="64"/>
      <c r="CT165" s="64"/>
      <c r="CU165" s="64"/>
      <c r="CV165" s="64"/>
      <c r="CW165" s="64"/>
      <c r="CX165" s="64"/>
      <c r="CY165" s="64"/>
      <c r="CZ165" s="64"/>
      <c r="DA165" s="64"/>
      <c r="DB165" s="64"/>
    </row>
    <row r="166" spans="1:106" x14ac:dyDescent="0.35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4"/>
      <c r="CO166" s="64"/>
      <c r="CP166" s="64"/>
      <c r="CQ166" s="64"/>
      <c r="CR166" s="64"/>
      <c r="CS166" s="64"/>
      <c r="CT166" s="64"/>
      <c r="CU166" s="64"/>
      <c r="CV166" s="64"/>
      <c r="CW166" s="64"/>
      <c r="CX166" s="64"/>
      <c r="CY166" s="64"/>
      <c r="CZ166" s="64"/>
      <c r="DA166" s="64"/>
      <c r="DB166" s="64"/>
    </row>
    <row r="167" spans="1:106" x14ac:dyDescent="0.35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4"/>
      <c r="CO167" s="64"/>
      <c r="CP167" s="64"/>
      <c r="CQ167" s="64"/>
      <c r="CR167" s="64"/>
      <c r="CS167" s="64"/>
      <c r="CT167" s="64"/>
      <c r="CU167" s="64"/>
      <c r="CV167" s="64"/>
      <c r="CW167" s="64"/>
      <c r="CX167" s="64"/>
      <c r="CY167" s="64"/>
      <c r="CZ167" s="64"/>
      <c r="DA167" s="64"/>
      <c r="DB167" s="64"/>
    </row>
    <row r="168" spans="1:106" x14ac:dyDescent="0.35">
      <c r="CN168" s="64"/>
      <c r="CO168" s="64"/>
      <c r="CP168" s="64"/>
      <c r="CQ168" s="64"/>
      <c r="CR168" s="64"/>
      <c r="CS168" s="64"/>
      <c r="CT168" s="64"/>
      <c r="CU168" s="64"/>
      <c r="CV168" s="64"/>
      <c r="CW168" s="64"/>
      <c r="CX168" s="64"/>
      <c r="CY168" s="64"/>
      <c r="CZ168" s="64"/>
      <c r="DA168" s="64"/>
      <c r="DB168" s="64"/>
    </row>
    <row r="169" spans="1:106" x14ac:dyDescent="0.35">
      <c r="CN169" s="64"/>
      <c r="CO169" s="64"/>
      <c r="CP169" s="64"/>
      <c r="CQ169" s="64"/>
      <c r="CR169" s="64"/>
      <c r="CS169" s="64"/>
      <c r="CT169" s="64"/>
      <c r="CU169" s="64"/>
      <c r="CV169" s="64"/>
      <c r="CW169" s="64"/>
      <c r="CX169" s="64"/>
      <c r="CY169" s="64"/>
      <c r="CZ169" s="64"/>
      <c r="DA169" s="64"/>
      <c r="DB169" s="64"/>
    </row>
    <row r="170" spans="1:106" x14ac:dyDescent="0.35">
      <c r="CN170" s="64"/>
      <c r="CO170" s="64"/>
      <c r="CP170" s="64"/>
      <c r="CQ170" s="64"/>
      <c r="CR170" s="64"/>
      <c r="CS170" s="64"/>
      <c r="CT170" s="64"/>
      <c r="CU170" s="64"/>
      <c r="CV170" s="64"/>
      <c r="CW170" s="64"/>
      <c r="CX170" s="64"/>
      <c r="CY170" s="64"/>
      <c r="CZ170" s="64"/>
      <c r="DA170" s="64"/>
      <c r="DB170" s="64"/>
    </row>
    <row r="171" spans="1:106" x14ac:dyDescent="0.35">
      <c r="CN171" s="64"/>
      <c r="CO171" s="64"/>
      <c r="CP171" s="64"/>
      <c r="CQ171" s="64"/>
      <c r="CR171" s="64"/>
      <c r="CS171" s="64"/>
      <c r="CT171" s="64"/>
      <c r="CU171" s="64"/>
      <c r="CV171" s="64"/>
      <c r="CW171" s="64"/>
      <c r="CX171" s="64"/>
      <c r="CY171" s="64"/>
      <c r="CZ171" s="64"/>
      <c r="DA171" s="64"/>
      <c r="DB171" s="64"/>
    </row>
    <row r="172" spans="1:106" x14ac:dyDescent="0.35">
      <c r="CN172" s="64"/>
      <c r="CO172" s="64"/>
      <c r="CP172" s="64"/>
      <c r="CQ172" s="64"/>
      <c r="CR172" s="64"/>
      <c r="CS172" s="64"/>
      <c r="CT172" s="64"/>
      <c r="CU172" s="64"/>
      <c r="CV172" s="64"/>
      <c r="CW172" s="64"/>
      <c r="CX172" s="64"/>
      <c r="CY172" s="64"/>
      <c r="CZ172" s="64"/>
      <c r="DA172" s="64"/>
      <c r="DB172" s="64"/>
    </row>
    <row r="173" spans="1:106" x14ac:dyDescent="0.35">
      <c r="CN173" s="64"/>
      <c r="CO173" s="64"/>
      <c r="CP173" s="64"/>
      <c r="CQ173" s="64"/>
      <c r="CR173" s="64"/>
      <c r="CS173" s="64"/>
      <c r="CT173" s="64"/>
      <c r="CU173" s="64"/>
      <c r="CV173" s="64"/>
      <c r="CW173" s="64"/>
      <c r="CX173" s="64"/>
      <c r="CY173" s="64"/>
      <c r="CZ173" s="64"/>
      <c r="DA173" s="64"/>
      <c r="DB173" s="64"/>
    </row>
    <row r="174" spans="1:106" x14ac:dyDescent="0.35">
      <c r="CN174" s="64"/>
      <c r="CO174" s="64"/>
      <c r="CP174" s="64"/>
      <c r="CQ174" s="64"/>
      <c r="CR174" s="64"/>
      <c r="CS174" s="64"/>
      <c r="CT174" s="64"/>
      <c r="CU174" s="64"/>
      <c r="CV174" s="64"/>
      <c r="CW174" s="64"/>
      <c r="CX174" s="64"/>
      <c r="CY174" s="64"/>
      <c r="CZ174" s="64"/>
      <c r="DA174" s="64"/>
      <c r="DB174" s="64"/>
    </row>
    <row r="175" spans="1:106" x14ac:dyDescent="0.35">
      <c r="CN175" s="64"/>
      <c r="CO175" s="64"/>
      <c r="CP175" s="64"/>
      <c r="CQ175" s="64"/>
      <c r="CR175" s="64"/>
      <c r="CS175" s="64"/>
      <c r="CT175" s="64"/>
      <c r="CU175" s="64"/>
      <c r="CV175" s="64"/>
      <c r="CW175" s="64"/>
      <c r="CX175" s="64"/>
      <c r="CY175" s="64"/>
      <c r="CZ175" s="64"/>
      <c r="DA175" s="64"/>
      <c r="DB175" s="64"/>
    </row>
    <row r="176" spans="1:106" x14ac:dyDescent="0.35">
      <c r="CN176" s="64"/>
      <c r="CO176" s="64"/>
      <c r="CP176" s="64"/>
      <c r="CQ176" s="64"/>
      <c r="CR176" s="64"/>
      <c r="CS176" s="64"/>
      <c r="CT176" s="64"/>
      <c r="CU176" s="64"/>
      <c r="CV176" s="64"/>
      <c r="CW176" s="64"/>
      <c r="CX176" s="64"/>
      <c r="CY176" s="64"/>
      <c r="CZ176" s="64"/>
      <c r="DA176" s="64"/>
      <c r="DB176" s="64"/>
    </row>
    <row r="177" spans="92:106" x14ac:dyDescent="0.35">
      <c r="CN177" s="64"/>
      <c r="CO177" s="64"/>
      <c r="CP177" s="64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</row>
    <row r="178" spans="92:106" x14ac:dyDescent="0.35">
      <c r="CN178" s="64"/>
      <c r="CO178" s="64"/>
      <c r="CP178" s="64"/>
      <c r="CQ178" s="64"/>
      <c r="CR178" s="64"/>
      <c r="CS178" s="64"/>
      <c r="CT178" s="64"/>
      <c r="CU178" s="64"/>
      <c r="CV178" s="64"/>
      <c r="CW178" s="64"/>
      <c r="CX178" s="64"/>
      <c r="CY178" s="64"/>
      <c r="CZ178" s="64"/>
      <c r="DA178" s="64"/>
      <c r="DB178" s="64"/>
    </row>
    <row r="179" spans="92:106" x14ac:dyDescent="0.35">
      <c r="CN179" s="64"/>
      <c r="CO179" s="64"/>
      <c r="CP179" s="64"/>
      <c r="CQ179" s="64"/>
      <c r="CR179" s="64"/>
      <c r="CS179" s="64"/>
      <c r="CT179" s="64"/>
      <c r="CU179" s="64"/>
      <c r="CV179" s="64"/>
      <c r="CW179" s="64"/>
      <c r="CX179" s="64"/>
      <c r="CY179" s="64"/>
      <c r="CZ179" s="64"/>
      <c r="DA179" s="64"/>
      <c r="DB179" s="64"/>
    </row>
    <row r="180" spans="92:106" x14ac:dyDescent="0.35">
      <c r="CN180" s="64"/>
      <c r="CO180" s="64"/>
      <c r="CP180" s="64"/>
      <c r="CQ180" s="64"/>
      <c r="CR180" s="64"/>
      <c r="CS180" s="64"/>
      <c r="CT180" s="64"/>
      <c r="CU180" s="64"/>
      <c r="CV180" s="64"/>
      <c r="CW180" s="64"/>
      <c r="CX180" s="64"/>
      <c r="CY180" s="64"/>
      <c r="CZ180" s="64"/>
      <c r="DA180" s="64"/>
      <c r="DB180" s="64"/>
    </row>
    <row r="181" spans="92:106" x14ac:dyDescent="0.35">
      <c r="CN181" s="64"/>
      <c r="CO181" s="64"/>
      <c r="CP181" s="64"/>
      <c r="CQ181" s="64"/>
      <c r="CR181" s="64"/>
      <c r="CS181" s="64"/>
      <c r="CT181" s="64"/>
      <c r="CU181" s="64"/>
      <c r="CV181" s="64"/>
      <c r="CW181" s="64"/>
      <c r="CX181" s="64"/>
      <c r="CY181" s="64"/>
      <c r="CZ181" s="64"/>
      <c r="DA181" s="64"/>
      <c r="DB181" s="64"/>
    </row>
    <row r="182" spans="92:106" x14ac:dyDescent="0.35">
      <c r="CN182" s="64"/>
      <c r="CO182" s="64"/>
      <c r="CP182" s="64"/>
      <c r="CQ182" s="64"/>
      <c r="CR182" s="64"/>
      <c r="CS182" s="64"/>
      <c r="CT182" s="64"/>
      <c r="CU182" s="64"/>
      <c r="CV182" s="64"/>
      <c r="CW182" s="64"/>
      <c r="CX182" s="64"/>
      <c r="CY182" s="64"/>
      <c r="CZ182" s="64"/>
      <c r="DA182" s="64"/>
      <c r="DB182" s="64"/>
    </row>
    <row r="183" spans="92:106" x14ac:dyDescent="0.35"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</row>
    <row r="184" spans="92:106" x14ac:dyDescent="0.35"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</row>
    <row r="185" spans="92:106" x14ac:dyDescent="0.35">
      <c r="CN185" s="64"/>
      <c r="CO185" s="64"/>
      <c r="CP185" s="64"/>
      <c r="CQ185" s="64"/>
      <c r="CR185" s="64"/>
      <c r="CS185" s="64"/>
      <c r="CT185" s="64"/>
      <c r="CU185" s="64"/>
      <c r="CV185" s="64"/>
      <c r="CW185" s="64"/>
      <c r="CX185" s="64"/>
      <c r="CY185" s="64"/>
      <c r="CZ185" s="64"/>
      <c r="DA185" s="64"/>
      <c r="DB185" s="64"/>
    </row>
    <row r="186" spans="92:106" x14ac:dyDescent="0.35">
      <c r="CN186" s="64"/>
      <c r="CO186" s="64"/>
      <c r="CP186" s="64"/>
      <c r="CQ186" s="64"/>
      <c r="CR186" s="64"/>
      <c r="CS186" s="64"/>
      <c r="CT186" s="64"/>
      <c r="CU186" s="64"/>
      <c r="CV186" s="64"/>
      <c r="CW186" s="64"/>
      <c r="CX186" s="64"/>
      <c r="CY186" s="64"/>
      <c r="CZ186" s="64"/>
      <c r="DA186" s="64"/>
      <c r="DB186" s="64"/>
    </row>
    <row r="187" spans="92:106" x14ac:dyDescent="0.35">
      <c r="CN187" s="64"/>
      <c r="CO187" s="64"/>
      <c r="CP187" s="64"/>
      <c r="CQ187" s="64"/>
      <c r="CR187" s="64"/>
      <c r="CS187" s="64"/>
      <c r="CT187" s="64"/>
      <c r="CU187" s="64"/>
      <c r="CV187" s="64"/>
      <c r="CW187" s="64"/>
      <c r="CX187" s="64"/>
      <c r="CY187" s="64"/>
      <c r="CZ187" s="64"/>
      <c r="DA187" s="64"/>
      <c r="DB187" s="64"/>
    </row>
    <row r="188" spans="92:106" x14ac:dyDescent="0.35">
      <c r="CN188" s="64"/>
      <c r="CO188" s="64"/>
      <c r="CP188" s="64"/>
      <c r="CQ188" s="64"/>
      <c r="CR188" s="64"/>
      <c r="CS188" s="64"/>
      <c r="CT188" s="64"/>
      <c r="CU188" s="64"/>
      <c r="CV188" s="64"/>
      <c r="CW188" s="64"/>
      <c r="CX188" s="64"/>
      <c r="CY188" s="64"/>
      <c r="CZ188" s="64"/>
      <c r="DA188" s="64"/>
      <c r="DB188" s="64"/>
    </row>
    <row r="189" spans="92:106" x14ac:dyDescent="0.35">
      <c r="CN189" s="64"/>
      <c r="CO189" s="64"/>
      <c r="CP189" s="64"/>
      <c r="CQ189" s="64"/>
      <c r="CR189" s="64"/>
      <c r="CS189" s="64"/>
      <c r="CT189" s="64"/>
      <c r="CU189" s="64"/>
      <c r="CV189" s="64"/>
      <c r="CW189" s="64"/>
      <c r="CX189" s="64"/>
      <c r="CY189" s="64"/>
      <c r="CZ189" s="64"/>
      <c r="DA189" s="64"/>
      <c r="DB189" s="64"/>
    </row>
    <row r="190" spans="92:106" x14ac:dyDescent="0.35">
      <c r="CN190" s="64"/>
      <c r="CO190" s="64"/>
      <c r="CP190" s="64"/>
      <c r="CQ190" s="64"/>
      <c r="CR190" s="64"/>
      <c r="CS190" s="64"/>
      <c r="CT190" s="64"/>
      <c r="CU190" s="64"/>
      <c r="CV190" s="64"/>
      <c r="CW190" s="64"/>
      <c r="CX190" s="64"/>
      <c r="CY190" s="64"/>
      <c r="CZ190" s="64"/>
      <c r="DA190" s="64"/>
      <c r="DB190" s="64"/>
    </row>
    <row r="191" spans="92:106" x14ac:dyDescent="0.35">
      <c r="CN191" s="64"/>
      <c r="CO191" s="64"/>
      <c r="CP191" s="64"/>
      <c r="CQ191" s="64"/>
      <c r="CR191" s="64"/>
      <c r="CS191" s="64"/>
      <c r="CT191" s="64"/>
      <c r="CU191" s="64"/>
      <c r="CV191" s="64"/>
      <c r="CW191" s="64"/>
      <c r="CX191" s="64"/>
      <c r="CY191" s="64"/>
      <c r="CZ191" s="64"/>
      <c r="DA191" s="64"/>
      <c r="DB191" s="64"/>
    </row>
    <row r="192" spans="92:106" x14ac:dyDescent="0.35">
      <c r="CN192" s="64"/>
      <c r="CO192" s="64"/>
      <c r="CP192" s="64"/>
      <c r="CQ192" s="64"/>
      <c r="CR192" s="64"/>
      <c r="CS192" s="64"/>
      <c r="CT192" s="64"/>
      <c r="CU192" s="64"/>
      <c r="CV192" s="64"/>
      <c r="CW192" s="64"/>
      <c r="CX192" s="64"/>
      <c r="CY192" s="64"/>
      <c r="CZ192" s="64"/>
      <c r="DA192" s="64"/>
      <c r="DB192" s="64"/>
    </row>
    <row r="193" spans="92:106" x14ac:dyDescent="0.35">
      <c r="CN193" s="64"/>
      <c r="CO193" s="64"/>
      <c r="CP193" s="64"/>
      <c r="CQ193" s="64"/>
      <c r="CR193" s="64"/>
      <c r="CS193" s="64"/>
      <c r="CT193" s="64"/>
      <c r="CU193" s="64"/>
      <c r="CV193" s="64"/>
      <c r="CW193" s="64"/>
      <c r="CX193" s="64"/>
      <c r="CY193" s="64"/>
      <c r="CZ193" s="64"/>
      <c r="DA193" s="64"/>
      <c r="DB193" s="64"/>
    </row>
    <row r="194" spans="92:106" x14ac:dyDescent="0.35">
      <c r="CN194" s="64"/>
      <c r="CO194" s="64"/>
      <c r="CP194" s="64"/>
      <c r="CQ194" s="64"/>
      <c r="CR194" s="64"/>
      <c r="CS194" s="64"/>
      <c r="CT194" s="64"/>
      <c r="CU194" s="64"/>
      <c r="CV194" s="64"/>
      <c r="CW194" s="64"/>
      <c r="CX194" s="64"/>
      <c r="CY194" s="64"/>
      <c r="CZ194" s="64"/>
      <c r="DA194" s="64"/>
      <c r="DB194" s="64"/>
    </row>
    <row r="195" spans="92:106" x14ac:dyDescent="0.35">
      <c r="CN195" s="64"/>
      <c r="CO195" s="64"/>
      <c r="CP195" s="64"/>
      <c r="CQ195" s="64"/>
      <c r="CR195" s="64"/>
      <c r="CS195" s="64"/>
      <c r="CT195" s="64"/>
      <c r="CU195" s="64"/>
      <c r="CV195" s="64"/>
      <c r="CW195" s="64"/>
      <c r="CX195" s="64"/>
      <c r="CY195" s="64"/>
      <c r="CZ195" s="64"/>
      <c r="DA195" s="64"/>
      <c r="DB195" s="64"/>
    </row>
    <row r="196" spans="92:106" x14ac:dyDescent="0.35">
      <c r="CN196" s="64"/>
      <c r="CO196" s="64"/>
      <c r="CP196" s="64"/>
      <c r="CQ196" s="64"/>
      <c r="CR196" s="64"/>
      <c r="CS196" s="64"/>
      <c r="CT196" s="64"/>
      <c r="CU196" s="64"/>
      <c r="CV196" s="64"/>
      <c r="CW196" s="64"/>
      <c r="CX196" s="64"/>
      <c r="CY196" s="64"/>
      <c r="CZ196" s="64"/>
      <c r="DA196" s="64"/>
      <c r="DB196" s="64"/>
    </row>
    <row r="197" spans="92:106" x14ac:dyDescent="0.35">
      <c r="CN197" s="64"/>
      <c r="CO197" s="64"/>
      <c r="CP197" s="64"/>
      <c r="CQ197" s="64"/>
      <c r="CR197" s="64"/>
      <c r="CS197" s="64"/>
      <c r="CT197" s="64"/>
      <c r="CU197" s="64"/>
      <c r="CV197" s="64"/>
      <c r="CW197" s="64"/>
      <c r="CX197" s="64"/>
      <c r="CY197" s="64"/>
      <c r="CZ197" s="64"/>
      <c r="DA197" s="64"/>
      <c r="DB197" s="64"/>
    </row>
    <row r="198" spans="92:106" x14ac:dyDescent="0.35">
      <c r="CN198" s="64"/>
      <c r="CO198" s="64"/>
      <c r="CP198" s="64"/>
      <c r="CQ198" s="64"/>
      <c r="CR198" s="64"/>
      <c r="CS198" s="64"/>
      <c r="CT198" s="64"/>
      <c r="CU198" s="64"/>
      <c r="CV198" s="64"/>
      <c r="CW198" s="64"/>
      <c r="CX198" s="64"/>
      <c r="CY198" s="64"/>
      <c r="CZ198" s="64"/>
      <c r="DA198" s="64"/>
      <c r="DB198" s="64"/>
    </row>
    <row r="199" spans="92:106" x14ac:dyDescent="0.35">
      <c r="CN199" s="64"/>
      <c r="CO199" s="64"/>
      <c r="CP199" s="64"/>
      <c r="CQ199" s="64"/>
      <c r="CR199" s="64"/>
      <c r="CS199" s="64"/>
      <c r="CT199" s="64"/>
      <c r="CU199" s="64"/>
      <c r="CV199" s="64"/>
      <c r="CW199" s="64"/>
      <c r="CX199" s="64"/>
      <c r="CY199" s="64"/>
      <c r="CZ199" s="64"/>
      <c r="DA199" s="64"/>
      <c r="DB199" s="64"/>
    </row>
    <row r="200" spans="92:106" x14ac:dyDescent="0.35">
      <c r="CN200" s="64"/>
      <c r="CO200" s="64"/>
      <c r="CP200" s="64"/>
      <c r="CQ200" s="64"/>
      <c r="CR200" s="64"/>
      <c r="CS200" s="64"/>
      <c r="CT200" s="64"/>
      <c r="CU200" s="64"/>
      <c r="CV200" s="64"/>
      <c r="CW200" s="64"/>
      <c r="CX200" s="64"/>
      <c r="CY200" s="64"/>
      <c r="CZ200" s="64"/>
      <c r="DA200" s="64"/>
      <c r="DB200" s="64"/>
    </row>
    <row r="201" spans="92:106" x14ac:dyDescent="0.35">
      <c r="CN201" s="64"/>
      <c r="CO201" s="64"/>
      <c r="CP201" s="64"/>
      <c r="CQ201" s="64"/>
      <c r="CR201" s="64"/>
      <c r="CS201" s="64"/>
      <c r="CT201" s="64"/>
      <c r="CU201" s="64"/>
      <c r="CV201" s="64"/>
      <c r="CW201" s="64"/>
      <c r="CX201" s="64"/>
      <c r="CY201" s="64"/>
      <c r="CZ201" s="64"/>
      <c r="DA201" s="64"/>
      <c r="DB201" s="64"/>
    </row>
    <row r="202" spans="92:106" x14ac:dyDescent="0.35">
      <c r="CN202" s="64"/>
      <c r="CO202" s="64"/>
      <c r="CP202" s="64"/>
      <c r="CQ202" s="64"/>
      <c r="CR202" s="64"/>
      <c r="CS202" s="64"/>
      <c r="CT202" s="64"/>
      <c r="CU202" s="64"/>
      <c r="CV202" s="64"/>
      <c r="CW202" s="64"/>
      <c r="CX202" s="64"/>
      <c r="CY202" s="64"/>
      <c r="CZ202" s="64"/>
      <c r="DA202" s="64"/>
      <c r="DB202" s="64"/>
    </row>
    <row r="203" spans="92:106" x14ac:dyDescent="0.35">
      <c r="CN203" s="64"/>
      <c r="CO203" s="64"/>
      <c r="CP203" s="64"/>
      <c r="CQ203" s="64"/>
      <c r="CR203" s="64"/>
      <c r="CS203" s="64"/>
      <c r="CT203" s="64"/>
      <c r="CU203" s="64"/>
      <c r="CV203" s="64"/>
      <c r="CW203" s="64"/>
      <c r="CX203" s="64"/>
      <c r="CY203" s="64"/>
      <c r="CZ203" s="64"/>
      <c r="DA203" s="64"/>
      <c r="DB203" s="64"/>
    </row>
    <row r="204" spans="92:106" x14ac:dyDescent="0.35">
      <c r="CN204" s="64"/>
      <c r="CO204" s="64"/>
      <c r="CP204" s="64"/>
      <c r="CQ204" s="64"/>
      <c r="CR204" s="64"/>
      <c r="CS204" s="64"/>
      <c r="CT204" s="64"/>
      <c r="CU204" s="64"/>
      <c r="CV204" s="64"/>
      <c r="CW204" s="64"/>
      <c r="CX204" s="64"/>
      <c r="CY204" s="64"/>
      <c r="CZ204" s="64"/>
      <c r="DA204" s="64"/>
      <c r="DB204" s="64"/>
    </row>
    <row r="205" spans="92:106" x14ac:dyDescent="0.35">
      <c r="CN205" s="64"/>
      <c r="CO205" s="64"/>
      <c r="CP205" s="64"/>
      <c r="CQ205" s="64"/>
      <c r="CR205" s="64"/>
      <c r="CS205" s="64"/>
      <c r="CT205" s="64"/>
      <c r="CU205" s="64"/>
      <c r="CV205" s="64"/>
      <c r="CW205" s="64"/>
      <c r="CX205" s="64"/>
      <c r="CY205" s="64"/>
      <c r="CZ205" s="64"/>
      <c r="DA205" s="64"/>
      <c r="DB205" s="64"/>
    </row>
    <row r="206" spans="92:106" x14ac:dyDescent="0.35">
      <c r="CN206" s="64"/>
      <c r="CO206" s="64"/>
      <c r="CP206" s="64"/>
      <c r="CQ206" s="64"/>
      <c r="CR206" s="64"/>
      <c r="CS206" s="64"/>
      <c r="CT206" s="64"/>
      <c r="CU206" s="64"/>
      <c r="CV206" s="64"/>
      <c r="CW206" s="64"/>
      <c r="CX206" s="64"/>
      <c r="CY206" s="64"/>
      <c r="CZ206" s="64"/>
      <c r="DA206" s="64"/>
      <c r="DB206" s="64"/>
    </row>
    <row r="207" spans="92:106" x14ac:dyDescent="0.35">
      <c r="CN207" s="64"/>
      <c r="CO207" s="64"/>
      <c r="CP207" s="64"/>
      <c r="CQ207" s="64"/>
      <c r="CR207" s="64"/>
      <c r="CS207" s="64"/>
      <c r="CT207" s="64"/>
      <c r="CU207" s="64"/>
      <c r="CV207" s="64"/>
      <c r="CW207" s="64"/>
      <c r="CX207" s="64"/>
      <c r="CY207" s="64"/>
      <c r="CZ207" s="64"/>
      <c r="DA207" s="64"/>
      <c r="DB207" s="64"/>
    </row>
    <row r="208" spans="92:106" x14ac:dyDescent="0.35"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4"/>
      <c r="DA208" s="64"/>
      <c r="DB208" s="64"/>
    </row>
    <row r="209" spans="92:106" x14ac:dyDescent="0.35">
      <c r="CN209" s="64"/>
      <c r="CO209" s="64"/>
      <c r="CP209" s="64"/>
      <c r="CQ209" s="64"/>
      <c r="CR209" s="64"/>
      <c r="CS209" s="64"/>
      <c r="CT209" s="64"/>
      <c r="CU209" s="64"/>
      <c r="CV209" s="64"/>
      <c r="CW209" s="64"/>
      <c r="CX209" s="64"/>
      <c r="CY209" s="64"/>
      <c r="CZ209" s="64"/>
      <c r="DA209" s="64"/>
      <c r="DB209" s="64"/>
    </row>
    <row r="210" spans="92:106" x14ac:dyDescent="0.35">
      <c r="CN210" s="64"/>
      <c r="CO210" s="64"/>
      <c r="CP210" s="64"/>
      <c r="CQ210" s="64"/>
      <c r="CR210" s="64"/>
      <c r="CS210" s="64"/>
      <c r="CT210" s="64"/>
      <c r="CU210" s="64"/>
      <c r="CV210" s="64"/>
      <c r="CW210" s="64"/>
      <c r="CX210" s="64"/>
      <c r="CY210" s="64"/>
      <c r="CZ210" s="64"/>
      <c r="DA210" s="64"/>
      <c r="DB210" s="64"/>
    </row>
    <row r="211" spans="92:106" x14ac:dyDescent="0.35">
      <c r="CN211" s="64"/>
      <c r="CO211" s="64"/>
      <c r="CP211" s="64"/>
      <c r="CQ211" s="64"/>
      <c r="CR211" s="64"/>
      <c r="CS211" s="64"/>
      <c r="CT211" s="64"/>
      <c r="CU211" s="64"/>
      <c r="CV211" s="64"/>
      <c r="CW211" s="64"/>
      <c r="CX211" s="64"/>
      <c r="CY211" s="64"/>
      <c r="CZ211" s="64"/>
      <c r="DA211" s="64"/>
      <c r="DB211" s="64"/>
    </row>
    <row r="212" spans="92:106" x14ac:dyDescent="0.35">
      <c r="CN212" s="64"/>
      <c r="CO212" s="64"/>
      <c r="CP212" s="64"/>
      <c r="CQ212" s="64"/>
      <c r="CR212" s="64"/>
      <c r="CS212" s="64"/>
      <c r="CT212" s="64"/>
      <c r="CU212" s="64"/>
      <c r="CV212" s="64"/>
      <c r="CW212" s="64"/>
      <c r="CX212" s="64"/>
      <c r="CY212" s="64"/>
      <c r="CZ212" s="64"/>
      <c r="DA212" s="64"/>
      <c r="DB212" s="64"/>
    </row>
    <row r="213" spans="92:106" x14ac:dyDescent="0.35">
      <c r="CN213" s="64"/>
      <c r="CO213" s="64"/>
      <c r="CP213" s="64"/>
      <c r="CQ213" s="64"/>
      <c r="CR213" s="64"/>
      <c r="CS213" s="64"/>
      <c r="CT213" s="64"/>
      <c r="CU213" s="64"/>
      <c r="CV213" s="64"/>
      <c r="CW213" s="64"/>
      <c r="CX213" s="64"/>
      <c r="CY213" s="64"/>
      <c r="CZ213" s="64"/>
      <c r="DA213" s="64"/>
      <c r="DB213" s="64"/>
    </row>
    <row r="214" spans="92:106" x14ac:dyDescent="0.35">
      <c r="CN214" s="64"/>
      <c r="CO214" s="64"/>
      <c r="CP214" s="64"/>
      <c r="CQ214" s="64"/>
      <c r="CR214" s="64"/>
      <c r="CS214" s="64"/>
      <c r="CT214" s="64"/>
      <c r="CU214" s="64"/>
      <c r="CV214" s="64"/>
      <c r="CW214" s="64"/>
      <c r="CX214" s="64"/>
      <c r="CY214" s="64"/>
      <c r="CZ214" s="64"/>
      <c r="DA214" s="64"/>
      <c r="DB214" s="64"/>
    </row>
    <row r="215" spans="92:106" x14ac:dyDescent="0.35">
      <c r="CN215" s="64"/>
      <c r="CO215" s="64"/>
      <c r="CP215" s="64"/>
      <c r="CQ215" s="64"/>
      <c r="CR215" s="64"/>
      <c r="CS215" s="64"/>
      <c r="CT215" s="64"/>
      <c r="CU215" s="64"/>
      <c r="CV215" s="64"/>
      <c r="CW215" s="64"/>
      <c r="CX215" s="64"/>
      <c r="CY215" s="64"/>
      <c r="CZ215" s="64"/>
      <c r="DA215" s="64"/>
      <c r="DB215" s="64"/>
    </row>
    <row r="216" spans="92:106" x14ac:dyDescent="0.35">
      <c r="CN216" s="64"/>
      <c r="CO216" s="64"/>
      <c r="CP216" s="64"/>
      <c r="CQ216" s="64"/>
      <c r="CR216" s="64"/>
      <c r="CS216" s="64"/>
      <c r="CT216" s="64"/>
      <c r="CU216" s="64"/>
      <c r="CV216" s="64"/>
      <c r="CW216" s="64"/>
      <c r="CX216" s="64"/>
      <c r="CY216" s="64"/>
      <c r="CZ216" s="64"/>
      <c r="DA216" s="64"/>
      <c r="DB216" s="64"/>
    </row>
    <row r="217" spans="92:106" x14ac:dyDescent="0.35">
      <c r="CN217" s="64"/>
      <c r="CO217" s="64"/>
      <c r="CP217" s="64"/>
      <c r="CQ217" s="64"/>
      <c r="CR217" s="64"/>
      <c r="CS217" s="64"/>
      <c r="CT217" s="64"/>
      <c r="CU217" s="64"/>
      <c r="CV217" s="64"/>
      <c r="CW217" s="64"/>
      <c r="CX217" s="64"/>
      <c r="CY217" s="64"/>
      <c r="CZ217" s="64"/>
      <c r="DA217" s="64"/>
      <c r="DB217" s="64"/>
    </row>
    <row r="218" spans="92:106" x14ac:dyDescent="0.35">
      <c r="CN218" s="64"/>
      <c r="CO218" s="64"/>
      <c r="CP218" s="64"/>
      <c r="CQ218" s="64"/>
      <c r="CR218" s="64"/>
      <c r="CS218" s="64"/>
      <c r="CT218" s="64"/>
      <c r="CU218" s="64"/>
      <c r="CV218" s="64"/>
      <c r="CW218" s="64"/>
      <c r="CX218" s="64"/>
      <c r="CY218" s="64"/>
      <c r="CZ218" s="64"/>
      <c r="DA218" s="64"/>
      <c r="DB218" s="64"/>
    </row>
    <row r="219" spans="92:106" x14ac:dyDescent="0.35">
      <c r="CN219" s="64"/>
      <c r="CO219" s="64"/>
      <c r="CP219" s="64"/>
      <c r="CQ219" s="64"/>
      <c r="CR219" s="64"/>
      <c r="CS219" s="64"/>
      <c r="CT219" s="64"/>
      <c r="CU219" s="64"/>
      <c r="CV219" s="64"/>
      <c r="CW219" s="64"/>
      <c r="CX219" s="64"/>
      <c r="CY219" s="64"/>
      <c r="CZ219" s="64"/>
      <c r="DA219" s="64"/>
      <c r="DB219" s="64"/>
    </row>
    <row r="220" spans="92:106" x14ac:dyDescent="0.35">
      <c r="CN220" s="64"/>
      <c r="CO220" s="64"/>
      <c r="CP220" s="64"/>
      <c r="CQ220" s="64"/>
      <c r="CR220" s="64"/>
      <c r="CS220" s="64"/>
      <c r="CT220" s="64"/>
      <c r="CU220" s="64"/>
      <c r="CV220" s="64"/>
      <c r="CW220" s="64"/>
      <c r="CX220" s="64"/>
      <c r="CY220" s="64"/>
      <c r="CZ220" s="64"/>
      <c r="DA220" s="64"/>
      <c r="DB220" s="64"/>
    </row>
    <row r="221" spans="92:106" x14ac:dyDescent="0.35">
      <c r="CN221" s="64"/>
      <c r="CO221" s="64"/>
      <c r="CP221" s="64"/>
      <c r="CQ221" s="64"/>
      <c r="CR221" s="64"/>
      <c r="CS221" s="64"/>
      <c r="CT221" s="64"/>
      <c r="CU221" s="64"/>
      <c r="CV221" s="64"/>
      <c r="CW221" s="64"/>
      <c r="CX221" s="64"/>
      <c r="CY221" s="64"/>
      <c r="CZ221" s="64"/>
      <c r="DA221" s="64"/>
      <c r="DB221" s="64"/>
    </row>
    <row r="222" spans="92:106" x14ac:dyDescent="0.35">
      <c r="CN222" s="64"/>
      <c r="CO222" s="64"/>
      <c r="CP222" s="64"/>
      <c r="CQ222" s="64"/>
      <c r="CR222" s="64"/>
      <c r="CS222" s="64"/>
      <c r="CT222" s="64"/>
      <c r="CU222" s="64"/>
      <c r="CV222" s="64"/>
      <c r="CW222" s="64"/>
      <c r="CX222" s="64"/>
      <c r="CY222" s="64"/>
      <c r="CZ222" s="64"/>
      <c r="DA222" s="64"/>
      <c r="DB222" s="64"/>
    </row>
    <row r="223" spans="92:106" x14ac:dyDescent="0.35">
      <c r="CN223" s="64"/>
      <c r="CO223" s="64"/>
      <c r="CP223" s="64"/>
      <c r="CQ223" s="64"/>
      <c r="CR223" s="64"/>
      <c r="CS223" s="64"/>
      <c r="CT223" s="64"/>
      <c r="CU223" s="64"/>
      <c r="CV223" s="64"/>
      <c r="CW223" s="64"/>
      <c r="CX223" s="64"/>
      <c r="CY223" s="64"/>
      <c r="CZ223" s="64"/>
      <c r="DA223" s="64"/>
      <c r="DB223" s="64"/>
    </row>
    <row r="224" spans="92:106" x14ac:dyDescent="0.35">
      <c r="CN224" s="64"/>
      <c r="CO224" s="64"/>
      <c r="CP224" s="64"/>
      <c r="CQ224" s="64"/>
      <c r="CR224" s="64"/>
      <c r="CS224" s="64"/>
      <c r="CT224" s="64"/>
      <c r="CU224" s="64"/>
      <c r="CV224" s="64"/>
      <c r="CW224" s="64"/>
      <c r="CX224" s="64"/>
      <c r="CY224" s="64"/>
      <c r="CZ224" s="64"/>
      <c r="DA224" s="64"/>
      <c r="DB224" s="64"/>
    </row>
    <row r="225" spans="92:106" x14ac:dyDescent="0.35">
      <c r="CN225" s="64"/>
      <c r="CO225" s="64"/>
      <c r="CP225" s="64"/>
      <c r="CQ225" s="64"/>
      <c r="CR225" s="64"/>
      <c r="CS225" s="64"/>
      <c r="CT225" s="64"/>
      <c r="CU225" s="64"/>
      <c r="CV225" s="64"/>
      <c r="CW225" s="64"/>
      <c r="CX225" s="64"/>
      <c r="CY225" s="64"/>
      <c r="CZ225" s="64"/>
      <c r="DA225" s="64"/>
      <c r="DB225" s="64"/>
    </row>
    <row r="226" spans="92:106" x14ac:dyDescent="0.35">
      <c r="CN226" s="64"/>
      <c r="CO226" s="64"/>
      <c r="CP226" s="64"/>
      <c r="CQ226" s="64"/>
      <c r="CR226" s="64"/>
      <c r="CS226" s="64"/>
      <c r="CT226" s="64"/>
      <c r="CU226" s="64"/>
      <c r="CV226" s="64"/>
      <c r="CW226" s="64"/>
      <c r="CX226" s="64"/>
      <c r="CY226" s="64"/>
      <c r="CZ226" s="64"/>
      <c r="DA226" s="64"/>
      <c r="DB226" s="64"/>
    </row>
    <row r="227" spans="92:106" x14ac:dyDescent="0.35">
      <c r="CN227" s="64"/>
      <c r="CO227" s="64"/>
      <c r="CP227" s="64"/>
      <c r="CQ227" s="64"/>
      <c r="CR227" s="64"/>
      <c r="CS227" s="64"/>
      <c r="CT227" s="64"/>
      <c r="CU227" s="64"/>
      <c r="CV227" s="64"/>
      <c r="CW227" s="64"/>
      <c r="CX227" s="64"/>
      <c r="CY227" s="64"/>
      <c r="CZ227" s="64"/>
      <c r="DA227" s="64"/>
      <c r="DB227" s="64"/>
    </row>
    <row r="228" spans="92:106" x14ac:dyDescent="0.35">
      <c r="CN228" s="64"/>
      <c r="CO228" s="64"/>
      <c r="CP228" s="64"/>
      <c r="CQ228" s="64"/>
      <c r="CR228" s="64"/>
      <c r="CS228" s="64"/>
      <c r="CT228" s="64"/>
      <c r="CU228" s="64"/>
      <c r="CV228" s="64"/>
      <c r="CW228" s="64"/>
      <c r="CX228" s="64"/>
      <c r="CY228" s="64"/>
      <c r="CZ228" s="64"/>
      <c r="DA228" s="64"/>
      <c r="DB228" s="64"/>
    </row>
    <row r="229" spans="92:106" x14ac:dyDescent="0.35">
      <c r="CN229" s="64"/>
      <c r="CO229" s="64"/>
      <c r="CP229" s="64"/>
      <c r="CQ229" s="64"/>
      <c r="CR229" s="64"/>
      <c r="CS229" s="64"/>
      <c r="CT229" s="64"/>
      <c r="CU229" s="64"/>
      <c r="CV229" s="64"/>
      <c r="CW229" s="64"/>
      <c r="CX229" s="64"/>
      <c r="CY229" s="64"/>
      <c r="CZ229" s="64"/>
      <c r="DA229" s="64"/>
      <c r="DB229" s="64"/>
    </row>
    <row r="230" spans="92:106" x14ac:dyDescent="0.35">
      <c r="CN230" s="64"/>
      <c r="CO230" s="64"/>
      <c r="CP230" s="64"/>
      <c r="CQ230" s="64"/>
      <c r="CR230" s="64"/>
      <c r="CS230" s="64"/>
      <c r="CT230" s="64"/>
      <c r="CU230" s="64"/>
      <c r="CV230" s="64"/>
      <c r="CW230" s="64"/>
      <c r="CX230" s="64"/>
      <c r="CY230" s="64"/>
      <c r="CZ230" s="64"/>
      <c r="DA230" s="64"/>
      <c r="DB230" s="64"/>
    </row>
    <row r="231" spans="92:106" x14ac:dyDescent="0.35">
      <c r="CN231" s="64"/>
      <c r="CO231" s="64"/>
      <c r="CP231" s="64"/>
      <c r="CQ231" s="64"/>
      <c r="CR231" s="64"/>
      <c r="CS231" s="64"/>
      <c r="CT231" s="64"/>
      <c r="CU231" s="64"/>
      <c r="CV231" s="64"/>
      <c r="CW231" s="64"/>
      <c r="CX231" s="64"/>
      <c r="CY231" s="64"/>
      <c r="CZ231" s="64"/>
      <c r="DA231" s="64"/>
      <c r="DB231" s="64"/>
    </row>
    <row r="232" spans="92:106" x14ac:dyDescent="0.35">
      <c r="CN232" s="64"/>
      <c r="CO232" s="64"/>
      <c r="CP232" s="64"/>
      <c r="CQ232" s="64"/>
      <c r="CR232" s="64"/>
      <c r="CS232" s="64"/>
      <c r="CT232" s="64"/>
      <c r="CU232" s="64"/>
      <c r="CV232" s="64"/>
      <c r="CW232" s="64"/>
      <c r="CX232" s="64"/>
      <c r="CY232" s="64"/>
      <c r="CZ232" s="64"/>
      <c r="DA232" s="64"/>
      <c r="DB232" s="64"/>
    </row>
    <row r="233" spans="92:106" x14ac:dyDescent="0.35">
      <c r="CN233" s="64"/>
      <c r="CO233" s="64"/>
      <c r="CP233" s="64"/>
      <c r="CQ233" s="64"/>
      <c r="CR233" s="64"/>
      <c r="CS233" s="64"/>
      <c r="CT233" s="64"/>
      <c r="CU233" s="64"/>
      <c r="CV233" s="64"/>
      <c r="CW233" s="64"/>
      <c r="CX233" s="64"/>
      <c r="CY233" s="64"/>
      <c r="CZ233" s="64"/>
      <c r="DA233" s="64"/>
      <c r="DB233" s="64"/>
    </row>
    <row r="234" spans="92:106" x14ac:dyDescent="0.35">
      <c r="CN234" s="64"/>
      <c r="CO234" s="64"/>
      <c r="CP234" s="64"/>
      <c r="CQ234" s="64"/>
      <c r="CR234" s="64"/>
      <c r="CS234" s="64"/>
      <c r="CT234" s="64"/>
      <c r="CU234" s="64"/>
      <c r="CV234" s="64"/>
      <c r="CW234" s="64"/>
      <c r="CX234" s="64"/>
      <c r="CY234" s="64"/>
      <c r="CZ234" s="64"/>
      <c r="DA234" s="64"/>
      <c r="DB234" s="64"/>
    </row>
    <row r="235" spans="92:106" x14ac:dyDescent="0.35">
      <c r="CN235" s="64"/>
      <c r="CO235" s="64"/>
      <c r="CP235" s="64"/>
      <c r="CQ235" s="64"/>
      <c r="CR235" s="64"/>
      <c r="CS235" s="64"/>
      <c r="CT235" s="64"/>
      <c r="CU235" s="64"/>
      <c r="CV235" s="64"/>
      <c r="CW235" s="64"/>
      <c r="CX235" s="64"/>
      <c r="CY235" s="64"/>
      <c r="CZ235" s="64"/>
      <c r="DA235" s="64"/>
      <c r="DB235" s="64"/>
    </row>
    <row r="236" spans="92:106" x14ac:dyDescent="0.35">
      <c r="CN236" s="64"/>
      <c r="CO236" s="64"/>
      <c r="CP236" s="64"/>
      <c r="CQ236" s="64"/>
      <c r="CR236" s="64"/>
      <c r="CS236" s="64"/>
      <c r="CT236" s="64"/>
      <c r="CU236" s="64"/>
      <c r="CV236" s="64"/>
      <c r="CW236" s="64"/>
      <c r="CX236" s="64"/>
      <c r="CY236" s="64"/>
      <c r="CZ236" s="64"/>
      <c r="DA236" s="64"/>
      <c r="DB236" s="64"/>
    </row>
    <row r="237" spans="92:106" x14ac:dyDescent="0.35">
      <c r="CN237" s="64"/>
      <c r="CO237" s="64"/>
      <c r="CP237" s="64"/>
      <c r="CQ237" s="64"/>
      <c r="CR237" s="64"/>
      <c r="CS237" s="64"/>
      <c r="CT237" s="64"/>
      <c r="CU237" s="64"/>
      <c r="CV237" s="64"/>
      <c r="CW237" s="64"/>
      <c r="CX237" s="64"/>
      <c r="CY237" s="64"/>
      <c r="CZ237" s="64"/>
      <c r="DA237" s="64"/>
      <c r="DB237" s="64"/>
    </row>
    <row r="238" spans="92:106" x14ac:dyDescent="0.35">
      <c r="CN238" s="64"/>
      <c r="CO238" s="64"/>
      <c r="CP238" s="64"/>
      <c r="CQ238" s="64"/>
      <c r="CR238" s="64"/>
      <c r="CS238" s="64"/>
      <c r="CT238" s="64"/>
      <c r="CU238" s="64"/>
      <c r="CV238" s="64"/>
      <c r="CW238" s="64"/>
      <c r="CX238" s="64"/>
      <c r="CY238" s="64"/>
      <c r="CZ238" s="64"/>
      <c r="DA238" s="64"/>
      <c r="DB238" s="64"/>
    </row>
    <row r="239" spans="92:106" x14ac:dyDescent="0.35">
      <c r="CN239" s="64"/>
      <c r="CO239" s="64"/>
      <c r="CP239" s="64"/>
      <c r="CQ239" s="64"/>
      <c r="CR239" s="64"/>
      <c r="CS239" s="64"/>
      <c r="CT239" s="64"/>
      <c r="CU239" s="64"/>
      <c r="CV239" s="64"/>
      <c r="CW239" s="64"/>
      <c r="CX239" s="64"/>
      <c r="CY239" s="64"/>
      <c r="CZ239" s="64"/>
      <c r="DA239" s="64"/>
      <c r="DB239" s="64"/>
    </row>
    <row r="240" spans="92:106" x14ac:dyDescent="0.35">
      <c r="CN240" s="64"/>
      <c r="CO240" s="64"/>
      <c r="CP240" s="64"/>
      <c r="CQ240" s="64"/>
      <c r="CR240" s="64"/>
      <c r="CS240" s="64"/>
      <c r="CT240" s="64"/>
      <c r="CU240" s="64"/>
      <c r="CV240" s="64"/>
      <c r="CW240" s="64"/>
      <c r="CX240" s="64"/>
      <c r="CY240" s="64"/>
      <c r="CZ240" s="64"/>
      <c r="DA240" s="64"/>
      <c r="DB240" s="64"/>
    </row>
    <row r="241" spans="92:106" x14ac:dyDescent="0.35">
      <c r="CN241" s="64"/>
      <c r="CO241" s="64"/>
      <c r="CP241" s="64"/>
      <c r="CQ241" s="64"/>
      <c r="CR241" s="64"/>
      <c r="CS241" s="64"/>
      <c r="CT241" s="64"/>
      <c r="CU241" s="64"/>
      <c r="CV241" s="64"/>
      <c r="CW241" s="64"/>
      <c r="CX241" s="64"/>
      <c r="CY241" s="64"/>
      <c r="CZ241" s="64"/>
      <c r="DA241" s="64"/>
      <c r="DB241" s="64"/>
    </row>
    <row r="242" spans="92:106" x14ac:dyDescent="0.35">
      <c r="CN242" s="64"/>
      <c r="CO242" s="64"/>
      <c r="CP242" s="64"/>
      <c r="CQ242" s="64"/>
      <c r="CR242" s="64"/>
      <c r="CS242" s="64"/>
      <c r="CT242" s="64"/>
      <c r="CU242" s="64"/>
      <c r="CV242" s="64"/>
      <c r="CW242" s="64"/>
      <c r="CX242" s="64"/>
      <c r="CY242" s="64"/>
      <c r="CZ242" s="64"/>
      <c r="DA242" s="64"/>
      <c r="DB242" s="64"/>
    </row>
    <row r="243" spans="92:106" x14ac:dyDescent="0.35">
      <c r="CN243" s="64"/>
      <c r="CO243" s="64"/>
      <c r="CP243" s="64"/>
      <c r="CQ243" s="64"/>
      <c r="CR243" s="64"/>
      <c r="CS243" s="64"/>
      <c r="CT243" s="64"/>
      <c r="CU243" s="64"/>
      <c r="CV243" s="64"/>
      <c r="CW243" s="64"/>
      <c r="CX243" s="64"/>
      <c r="CY243" s="64"/>
      <c r="CZ243" s="64"/>
      <c r="DA243" s="64"/>
      <c r="DB243" s="64"/>
    </row>
    <row r="244" spans="92:106" x14ac:dyDescent="0.35">
      <c r="CN244" s="64"/>
      <c r="CO244" s="64"/>
      <c r="CP244" s="64"/>
      <c r="CQ244" s="64"/>
      <c r="CR244" s="64"/>
      <c r="CS244" s="64"/>
      <c r="CT244" s="64"/>
      <c r="CU244" s="64"/>
      <c r="CV244" s="64"/>
      <c r="CW244" s="64"/>
      <c r="CX244" s="64"/>
      <c r="CY244" s="64"/>
      <c r="CZ244" s="64"/>
      <c r="DA244" s="64"/>
      <c r="DB244" s="64"/>
    </row>
    <row r="245" spans="92:106" x14ac:dyDescent="0.35">
      <c r="CN245" s="64"/>
      <c r="CO245" s="64"/>
      <c r="CP245" s="64"/>
      <c r="CQ245" s="64"/>
      <c r="CR245" s="64"/>
      <c r="CS245" s="64"/>
      <c r="CT245" s="64"/>
      <c r="CU245" s="64"/>
      <c r="CV245" s="64"/>
      <c r="CW245" s="64"/>
      <c r="CX245" s="64"/>
      <c r="CY245" s="64"/>
      <c r="CZ245" s="64"/>
      <c r="DA245" s="64"/>
      <c r="DB245" s="64"/>
    </row>
    <row r="246" spans="92:106" x14ac:dyDescent="0.35">
      <c r="CN246" s="64"/>
      <c r="CO246" s="64"/>
      <c r="CP246" s="64"/>
      <c r="CQ246" s="64"/>
      <c r="CR246" s="64"/>
      <c r="CS246" s="64"/>
      <c r="CT246" s="64"/>
      <c r="CU246" s="64"/>
      <c r="CV246" s="64"/>
      <c r="CW246" s="64"/>
      <c r="CX246" s="64"/>
      <c r="CY246" s="64"/>
      <c r="CZ246" s="64"/>
      <c r="DA246" s="64"/>
      <c r="DB246" s="64"/>
    </row>
    <row r="247" spans="92:106" x14ac:dyDescent="0.35">
      <c r="CN247" s="64"/>
      <c r="CO247" s="64"/>
      <c r="CP247" s="64"/>
      <c r="CQ247" s="64"/>
      <c r="CR247" s="64"/>
      <c r="CS247" s="64"/>
      <c r="CT247" s="64"/>
      <c r="CU247" s="64"/>
      <c r="CV247" s="64"/>
      <c r="CW247" s="64"/>
      <c r="CX247" s="64"/>
      <c r="CY247" s="64"/>
      <c r="CZ247" s="64"/>
      <c r="DA247" s="64"/>
      <c r="DB247" s="64"/>
    </row>
    <row r="248" spans="92:106" x14ac:dyDescent="0.35">
      <c r="CN248" s="64"/>
      <c r="CO248" s="64"/>
      <c r="CP248" s="64"/>
      <c r="CQ248" s="64"/>
      <c r="CR248" s="64"/>
      <c r="CS248" s="64"/>
      <c r="CT248" s="64"/>
      <c r="CU248" s="64"/>
      <c r="CV248" s="64"/>
      <c r="CW248" s="64"/>
      <c r="CX248" s="64"/>
      <c r="CY248" s="64"/>
      <c r="CZ248" s="64"/>
      <c r="DA248" s="64"/>
      <c r="DB248" s="64"/>
    </row>
    <row r="249" spans="92:106" x14ac:dyDescent="0.35">
      <c r="CN249" s="64"/>
      <c r="CO249" s="64"/>
      <c r="CP249" s="64"/>
      <c r="CQ249" s="64"/>
      <c r="CR249" s="64"/>
      <c r="CS249" s="64"/>
      <c r="CT249" s="64"/>
      <c r="CU249" s="64"/>
      <c r="CV249" s="64"/>
      <c r="CW249" s="64"/>
      <c r="CX249" s="64"/>
      <c r="CY249" s="64"/>
      <c r="CZ249" s="64"/>
      <c r="DA249" s="64"/>
      <c r="DB249" s="64"/>
    </row>
    <row r="250" spans="92:106" x14ac:dyDescent="0.35">
      <c r="CN250" s="64"/>
      <c r="CO250" s="64"/>
      <c r="CP250" s="64"/>
      <c r="CQ250" s="64"/>
      <c r="CR250" s="64"/>
      <c r="CS250" s="64"/>
      <c r="CT250" s="64"/>
      <c r="CU250" s="64"/>
      <c r="CV250" s="64"/>
      <c r="CW250" s="64"/>
      <c r="CX250" s="64"/>
      <c r="CY250" s="64"/>
      <c r="CZ250" s="64"/>
      <c r="DA250" s="64"/>
      <c r="DB250" s="64"/>
    </row>
    <row r="251" spans="92:106" x14ac:dyDescent="0.35">
      <c r="CN251" s="64"/>
      <c r="CO251" s="64"/>
      <c r="CP251" s="64"/>
      <c r="CQ251" s="64"/>
      <c r="CR251" s="64"/>
      <c r="CS251" s="64"/>
      <c r="CT251" s="64"/>
      <c r="CU251" s="64"/>
      <c r="CV251" s="64"/>
      <c r="CW251" s="64"/>
      <c r="CX251" s="64"/>
      <c r="CY251" s="64"/>
      <c r="CZ251" s="64"/>
      <c r="DA251" s="64"/>
      <c r="DB251" s="64"/>
    </row>
    <row r="252" spans="92:106" x14ac:dyDescent="0.35">
      <c r="CN252" s="64"/>
      <c r="CO252" s="64"/>
      <c r="CP252" s="64"/>
      <c r="CQ252" s="64"/>
      <c r="CR252" s="64"/>
      <c r="CS252" s="64"/>
      <c r="CT252" s="64"/>
      <c r="CU252" s="64"/>
      <c r="CV252" s="64"/>
      <c r="CW252" s="64"/>
      <c r="CX252" s="64"/>
      <c r="CY252" s="64"/>
      <c r="CZ252" s="64"/>
      <c r="DA252" s="64"/>
      <c r="DB252" s="64"/>
    </row>
    <row r="253" spans="92:106" x14ac:dyDescent="0.35">
      <c r="CN253" s="64"/>
      <c r="CO253" s="64"/>
      <c r="CP253" s="64"/>
      <c r="CQ253" s="64"/>
      <c r="CR253" s="64"/>
      <c r="CS253" s="64"/>
      <c r="CT253" s="64"/>
      <c r="CU253" s="64"/>
      <c r="CV253" s="64"/>
      <c r="CW253" s="64"/>
      <c r="CX253" s="64"/>
      <c r="CY253" s="64"/>
      <c r="CZ253" s="64"/>
      <c r="DA253" s="64"/>
      <c r="DB253" s="64"/>
    </row>
    <row r="254" spans="92:106" x14ac:dyDescent="0.35">
      <c r="CN254" s="64"/>
      <c r="CO254" s="64"/>
      <c r="CP254" s="64"/>
      <c r="CQ254" s="64"/>
      <c r="CR254" s="64"/>
      <c r="CS254" s="64"/>
      <c r="CT254" s="64"/>
      <c r="CU254" s="64"/>
      <c r="CV254" s="64"/>
      <c r="CW254" s="64"/>
      <c r="CX254" s="64"/>
      <c r="CY254" s="64"/>
      <c r="CZ254" s="64"/>
      <c r="DA254" s="64"/>
      <c r="DB254" s="64"/>
    </row>
    <row r="255" spans="92:106" x14ac:dyDescent="0.35">
      <c r="CN255" s="64"/>
      <c r="CO255" s="64"/>
      <c r="CP255" s="64"/>
      <c r="CQ255" s="64"/>
      <c r="CR255" s="64"/>
      <c r="CS255" s="64"/>
      <c r="CT255" s="64"/>
      <c r="CU255" s="64"/>
      <c r="CV255" s="64"/>
      <c r="CW255" s="64"/>
      <c r="CX255" s="64"/>
      <c r="CY255" s="64"/>
      <c r="CZ255" s="64"/>
      <c r="DA255" s="64"/>
      <c r="DB255" s="64"/>
    </row>
    <row r="256" spans="92:106" x14ac:dyDescent="0.35">
      <c r="CN256" s="64"/>
      <c r="CO256" s="64"/>
      <c r="CP256" s="64"/>
      <c r="CQ256" s="64"/>
      <c r="CR256" s="64"/>
      <c r="CS256" s="64"/>
      <c r="CT256" s="64"/>
      <c r="CU256" s="64"/>
      <c r="CV256" s="64"/>
      <c r="CW256" s="64"/>
      <c r="CX256" s="64"/>
      <c r="CY256" s="64"/>
      <c r="CZ256" s="64"/>
      <c r="DA256" s="64"/>
      <c r="DB256" s="64"/>
    </row>
    <row r="257" spans="92:106" x14ac:dyDescent="0.35">
      <c r="CN257" s="64"/>
      <c r="CO257" s="64"/>
      <c r="CP257" s="64"/>
      <c r="CQ257" s="64"/>
      <c r="CR257" s="64"/>
      <c r="CS257" s="64"/>
      <c r="CT257" s="64"/>
      <c r="CU257" s="64"/>
      <c r="CV257" s="64"/>
      <c r="CW257" s="64"/>
      <c r="CX257" s="64"/>
      <c r="CY257" s="64"/>
      <c r="CZ257" s="64"/>
      <c r="DA257" s="64"/>
      <c r="DB257" s="64"/>
    </row>
    <row r="258" spans="92:106" x14ac:dyDescent="0.35">
      <c r="CN258" s="64"/>
      <c r="CO258" s="64"/>
      <c r="CP258" s="64"/>
      <c r="CQ258" s="64"/>
      <c r="CR258" s="64"/>
      <c r="CS258" s="64"/>
      <c r="CT258" s="64"/>
      <c r="CU258" s="64"/>
      <c r="CV258" s="64"/>
      <c r="CW258" s="64"/>
      <c r="CX258" s="64"/>
      <c r="CY258" s="64"/>
      <c r="CZ258" s="64"/>
      <c r="DA258" s="64"/>
      <c r="DB258" s="64"/>
    </row>
    <row r="259" spans="92:106" x14ac:dyDescent="0.35">
      <c r="CN259" s="64"/>
      <c r="CO259" s="64"/>
      <c r="CP259" s="64"/>
      <c r="CQ259" s="64"/>
      <c r="CR259" s="64"/>
      <c r="CS259" s="64"/>
      <c r="CT259" s="64"/>
      <c r="CU259" s="64"/>
      <c r="CV259" s="64"/>
      <c r="CW259" s="64"/>
      <c r="CX259" s="64"/>
      <c r="CY259" s="64"/>
      <c r="CZ259" s="64"/>
      <c r="DA259" s="64"/>
      <c r="DB259" s="64"/>
    </row>
    <row r="260" spans="92:106" x14ac:dyDescent="0.35">
      <c r="CN260" s="64"/>
      <c r="CO260" s="64"/>
      <c r="CP260" s="64"/>
      <c r="CQ260" s="64"/>
      <c r="CR260" s="64"/>
      <c r="CS260" s="64"/>
      <c r="CT260" s="64"/>
      <c r="CU260" s="64"/>
      <c r="CV260" s="64"/>
      <c r="CW260" s="64"/>
      <c r="CX260" s="64"/>
      <c r="CY260" s="64"/>
      <c r="CZ260" s="64"/>
      <c r="DA260" s="64"/>
      <c r="DB260" s="64"/>
    </row>
    <row r="261" spans="92:106" x14ac:dyDescent="0.35">
      <c r="CN261" s="64"/>
      <c r="CO261" s="64"/>
      <c r="CP261" s="64"/>
      <c r="CQ261" s="64"/>
      <c r="CR261" s="64"/>
      <c r="CS261" s="64"/>
      <c r="CT261" s="64"/>
      <c r="CU261" s="64"/>
      <c r="CV261" s="64"/>
      <c r="CW261" s="64"/>
      <c r="CX261" s="64"/>
      <c r="CY261" s="64"/>
      <c r="CZ261" s="64"/>
      <c r="DA261" s="64"/>
      <c r="DB261" s="64"/>
    </row>
    <row r="262" spans="92:106" x14ac:dyDescent="0.35">
      <c r="CN262" s="64"/>
      <c r="CO262" s="64"/>
      <c r="CP262" s="64"/>
      <c r="CQ262" s="64"/>
      <c r="CR262" s="64"/>
      <c r="CS262" s="64"/>
      <c r="CT262" s="64"/>
      <c r="CU262" s="64"/>
      <c r="CV262" s="64"/>
      <c r="CW262" s="64"/>
      <c r="CX262" s="64"/>
      <c r="CY262" s="64"/>
      <c r="CZ262" s="64"/>
      <c r="DA262" s="64"/>
      <c r="DB262" s="64"/>
    </row>
    <row r="263" spans="92:106" x14ac:dyDescent="0.35">
      <c r="CN263" s="64"/>
      <c r="CO263" s="64"/>
      <c r="CP263" s="64"/>
      <c r="CQ263" s="64"/>
      <c r="CR263" s="64"/>
      <c r="CS263" s="64"/>
      <c r="CT263" s="64"/>
      <c r="CU263" s="64"/>
      <c r="CV263" s="64"/>
      <c r="CW263" s="64"/>
      <c r="CX263" s="64"/>
      <c r="CY263" s="64"/>
      <c r="CZ263" s="64"/>
      <c r="DA263" s="64"/>
      <c r="DB263" s="64"/>
    </row>
    <row r="264" spans="92:106" x14ac:dyDescent="0.35">
      <c r="CN264" s="64"/>
      <c r="CO264" s="64"/>
      <c r="CP264" s="64"/>
      <c r="CQ264" s="64"/>
      <c r="CR264" s="64"/>
      <c r="CS264" s="64"/>
      <c r="CT264" s="64"/>
      <c r="CU264" s="64"/>
      <c r="CV264" s="64"/>
      <c r="CW264" s="64"/>
      <c r="CX264" s="64"/>
      <c r="CY264" s="64"/>
      <c r="CZ264" s="64"/>
      <c r="DA264" s="64"/>
      <c r="DB264" s="64"/>
    </row>
    <row r="265" spans="92:106" x14ac:dyDescent="0.35">
      <c r="CN265" s="64"/>
      <c r="CO265" s="64"/>
      <c r="CP265" s="64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</row>
    <row r="266" spans="92:106" x14ac:dyDescent="0.35">
      <c r="CN266" s="64"/>
      <c r="CO266" s="64"/>
      <c r="CP266" s="64"/>
      <c r="CQ266" s="64"/>
      <c r="CR266" s="64"/>
      <c r="CS266" s="64"/>
      <c r="CT266" s="64"/>
      <c r="CU266" s="64"/>
      <c r="CV266" s="64"/>
      <c r="CW266" s="64"/>
      <c r="CX266" s="64"/>
      <c r="CY266" s="64"/>
      <c r="CZ266" s="64"/>
      <c r="DA266" s="64"/>
      <c r="DB266" s="64"/>
    </row>
    <row r="267" spans="92:106" x14ac:dyDescent="0.35">
      <c r="CN267" s="64"/>
      <c r="CO267" s="64"/>
      <c r="CP267" s="64"/>
      <c r="CQ267" s="64"/>
      <c r="CR267" s="64"/>
      <c r="CS267" s="64"/>
      <c r="CT267" s="64"/>
      <c r="CU267" s="64"/>
      <c r="CV267" s="64"/>
      <c r="CW267" s="64"/>
      <c r="CX267" s="64"/>
      <c r="CY267" s="64"/>
      <c r="CZ267" s="64"/>
      <c r="DA267" s="64"/>
      <c r="DB267" s="64"/>
    </row>
    <row r="268" spans="92:106" x14ac:dyDescent="0.35">
      <c r="CN268" s="64"/>
      <c r="CO268" s="64"/>
      <c r="CP268" s="64"/>
      <c r="CQ268" s="64"/>
      <c r="CR268" s="64"/>
      <c r="CS268" s="64"/>
      <c r="CT268" s="64"/>
      <c r="CU268" s="64"/>
      <c r="CV268" s="64"/>
      <c r="CW268" s="64"/>
      <c r="CX268" s="64"/>
      <c r="CY268" s="64"/>
      <c r="CZ268" s="64"/>
      <c r="DA268" s="64"/>
      <c r="DB268" s="64"/>
    </row>
    <row r="269" spans="92:106" x14ac:dyDescent="0.35">
      <c r="CN269" s="64"/>
      <c r="CO269" s="64"/>
      <c r="CP269" s="64"/>
      <c r="CQ269" s="64"/>
      <c r="CR269" s="64"/>
      <c r="CS269" s="64"/>
      <c r="CT269" s="64"/>
      <c r="CU269" s="64"/>
      <c r="CV269" s="64"/>
      <c r="CW269" s="64"/>
      <c r="CX269" s="64"/>
      <c r="CY269" s="64"/>
      <c r="CZ269" s="64"/>
      <c r="DA269" s="64"/>
      <c r="DB269" s="64"/>
    </row>
    <row r="270" spans="92:106" x14ac:dyDescent="0.35">
      <c r="CN270" s="64"/>
      <c r="CO270" s="64"/>
      <c r="CP270" s="64"/>
      <c r="CQ270" s="64"/>
      <c r="CR270" s="64"/>
      <c r="CS270" s="64"/>
      <c r="CT270" s="64"/>
      <c r="CU270" s="64"/>
      <c r="CV270" s="64"/>
      <c r="CW270" s="64"/>
      <c r="CX270" s="64"/>
      <c r="CY270" s="64"/>
      <c r="CZ270" s="64"/>
      <c r="DA270" s="64"/>
      <c r="DB270" s="64"/>
    </row>
    <row r="271" spans="92:106" x14ac:dyDescent="0.35">
      <c r="CN271" s="64"/>
      <c r="CO271" s="64"/>
      <c r="CP271" s="64"/>
      <c r="CQ271" s="64"/>
      <c r="CR271" s="64"/>
      <c r="CS271" s="64"/>
      <c r="CT271" s="64"/>
      <c r="CU271" s="64"/>
      <c r="CV271" s="64"/>
      <c r="CW271" s="64"/>
      <c r="CX271" s="64"/>
      <c r="CY271" s="64"/>
      <c r="CZ271" s="64"/>
      <c r="DA271" s="64"/>
      <c r="DB271" s="64"/>
    </row>
    <row r="272" spans="92:106" x14ac:dyDescent="0.35">
      <c r="CN272" s="64"/>
      <c r="CO272" s="64"/>
      <c r="CP272" s="64"/>
      <c r="CQ272" s="64"/>
      <c r="CR272" s="64"/>
      <c r="CS272" s="64"/>
      <c r="CT272" s="64"/>
      <c r="CU272" s="64"/>
      <c r="CV272" s="64"/>
      <c r="CW272" s="64"/>
      <c r="CX272" s="64"/>
      <c r="CY272" s="64"/>
      <c r="CZ272" s="64"/>
      <c r="DA272" s="64"/>
      <c r="DB272" s="64"/>
    </row>
    <row r="273" spans="92:106" x14ac:dyDescent="0.35">
      <c r="CN273" s="64"/>
      <c r="CO273" s="64"/>
      <c r="CP273" s="64"/>
      <c r="CQ273" s="64"/>
      <c r="CR273" s="64"/>
      <c r="CS273" s="64"/>
      <c r="CT273" s="64"/>
      <c r="CU273" s="64"/>
      <c r="CV273" s="64"/>
      <c r="CW273" s="64"/>
      <c r="CX273" s="64"/>
      <c r="CY273" s="64"/>
      <c r="CZ273" s="64"/>
      <c r="DA273" s="64"/>
      <c r="DB273" s="64"/>
    </row>
    <row r="274" spans="92:106" x14ac:dyDescent="0.35">
      <c r="CN274" s="64"/>
      <c r="CO274" s="64"/>
      <c r="CP274" s="64"/>
      <c r="CQ274" s="64"/>
      <c r="CR274" s="64"/>
      <c r="CS274" s="64"/>
      <c r="CT274" s="64"/>
      <c r="CU274" s="64"/>
      <c r="CV274" s="64"/>
      <c r="CW274" s="64"/>
      <c r="CX274" s="64"/>
      <c r="CY274" s="64"/>
      <c r="CZ274" s="64"/>
      <c r="DA274" s="64"/>
      <c r="DB274" s="64"/>
    </row>
    <row r="275" spans="92:106" x14ac:dyDescent="0.35">
      <c r="CN275" s="64"/>
      <c r="CO275" s="64"/>
      <c r="CP275" s="64"/>
      <c r="CQ275" s="64"/>
      <c r="CR275" s="64"/>
      <c r="CS275" s="64"/>
      <c r="CT275" s="64"/>
      <c r="CU275" s="64"/>
      <c r="CV275" s="64"/>
      <c r="CW275" s="64"/>
      <c r="CX275" s="64"/>
      <c r="CY275" s="64"/>
      <c r="CZ275" s="64"/>
      <c r="DA275" s="64"/>
      <c r="DB275" s="64"/>
    </row>
    <row r="276" spans="92:106" x14ac:dyDescent="0.35">
      <c r="CN276" s="64"/>
      <c r="CO276" s="64"/>
      <c r="CP276" s="64"/>
      <c r="CQ276" s="64"/>
      <c r="CR276" s="64"/>
      <c r="CS276" s="64"/>
      <c r="CT276" s="64"/>
      <c r="CU276" s="64"/>
      <c r="CV276" s="64"/>
      <c r="CW276" s="64"/>
      <c r="CX276" s="64"/>
      <c r="CY276" s="64"/>
      <c r="CZ276" s="64"/>
      <c r="DA276" s="64"/>
      <c r="DB276" s="64"/>
    </row>
    <row r="277" spans="92:106" x14ac:dyDescent="0.35">
      <c r="CN277" s="64"/>
      <c r="CO277" s="64"/>
      <c r="CP277" s="64"/>
      <c r="CQ277" s="64"/>
      <c r="CR277" s="64"/>
      <c r="CS277" s="64"/>
      <c r="CT277" s="64"/>
      <c r="CU277" s="64"/>
      <c r="CV277" s="64"/>
      <c r="CW277" s="64"/>
      <c r="CX277" s="64"/>
      <c r="CY277" s="64"/>
      <c r="CZ277" s="64"/>
      <c r="DA277" s="64"/>
      <c r="DB277" s="64"/>
    </row>
    <row r="278" spans="92:106" x14ac:dyDescent="0.35">
      <c r="CN278" s="64"/>
      <c r="CO278" s="64"/>
      <c r="CP278" s="64"/>
      <c r="CQ278" s="64"/>
      <c r="CR278" s="64"/>
      <c r="CS278" s="64"/>
      <c r="CT278" s="64"/>
      <c r="CU278" s="64"/>
      <c r="CV278" s="64"/>
      <c r="CW278" s="64"/>
      <c r="CX278" s="64"/>
      <c r="CY278" s="64"/>
      <c r="CZ278" s="64"/>
      <c r="DA278" s="64"/>
      <c r="DB278" s="64"/>
    </row>
    <row r="279" spans="92:106" x14ac:dyDescent="0.35"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</row>
    <row r="280" spans="92:106" x14ac:dyDescent="0.35">
      <c r="CN280" s="64"/>
      <c r="CO280" s="64"/>
      <c r="CP280" s="64"/>
      <c r="CQ280" s="64"/>
      <c r="CR280" s="64"/>
      <c r="CS280" s="64"/>
      <c r="CT280" s="64"/>
      <c r="CU280" s="64"/>
      <c r="CV280" s="64"/>
      <c r="CW280" s="64"/>
      <c r="CX280" s="64"/>
      <c r="CY280" s="64"/>
      <c r="CZ280" s="64"/>
      <c r="DA280" s="64"/>
      <c r="DB280" s="64"/>
    </row>
    <row r="281" spans="92:106" x14ac:dyDescent="0.35">
      <c r="CN281" s="64"/>
      <c r="CO281" s="64"/>
      <c r="CP281" s="64"/>
      <c r="CQ281" s="64"/>
      <c r="CR281" s="64"/>
      <c r="CS281" s="64"/>
      <c r="CT281" s="64"/>
      <c r="CU281" s="64"/>
      <c r="CV281" s="64"/>
      <c r="CW281" s="64"/>
      <c r="CX281" s="64"/>
      <c r="CY281" s="64"/>
      <c r="CZ281" s="64"/>
      <c r="DA281" s="64"/>
      <c r="DB281" s="64"/>
    </row>
    <row r="282" spans="92:106" x14ac:dyDescent="0.35">
      <c r="CN282" s="64"/>
      <c r="CO282" s="64"/>
      <c r="CP282" s="64"/>
      <c r="CQ282" s="64"/>
      <c r="CR282" s="64"/>
      <c r="CS282" s="64"/>
      <c r="CT282" s="64"/>
      <c r="CU282" s="64"/>
      <c r="CV282" s="64"/>
      <c r="CW282" s="64"/>
      <c r="CX282" s="64"/>
      <c r="CY282" s="64"/>
      <c r="CZ282" s="64"/>
      <c r="DA282" s="64"/>
      <c r="DB282" s="64"/>
    </row>
    <row r="283" spans="92:106" x14ac:dyDescent="0.35">
      <c r="CN283" s="64"/>
      <c r="CO283" s="64"/>
      <c r="CP283" s="64"/>
      <c r="CQ283" s="64"/>
      <c r="CR283" s="64"/>
      <c r="CS283" s="64"/>
      <c r="CT283" s="64"/>
      <c r="CU283" s="64"/>
      <c r="CV283" s="64"/>
      <c r="CW283" s="64"/>
      <c r="CX283" s="64"/>
      <c r="CY283" s="64"/>
      <c r="CZ283" s="64"/>
      <c r="DA283" s="64"/>
      <c r="DB283" s="64"/>
    </row>
    <row r="284" spans="92:106" x14ac:dyDescent="0.35">
      <c r="CN284" s="64"/>
      <c r="CO284" s="64"/>
      <c r="CP284" s="64"/>
      <c r="CQ284" s="64"/>
      <c r="CR284" s="64"/>
      <c r="CS284" s="64"/>
      <c r="CT284" s="64"/>
      <c r="CU284" s="64"/>
      <c r="CV284" s="64"/>
      <c r="CW284" s="64"/>
      <c r="CX284" s="64"/>
      <c r="CY284" s="64"/>
      <c r="CZ284" s="64"/>
      <c r="DA284" s="64"/>
      <c r="DB284" s="64"/>
    </row>
    <row r="285" spans="92:106" x14ac:dyDescent="0.35">
      <c r="CN285" s="64"/>
      <c r="CO285" s="64"/>
      <c r="CP285" s="64"/>
      <c r="CQ285" s="64"/>
      <c r="CR285" s="64"/>
      <c r="CS285" s="64"/>
      <c r="CT285" s="64"/>
      <c r="CU285" s="64"/>
      <c r="CV285" s="64"/>
      <c r="CW285" s="64"/>
      <c r="CX285" s="64"/>
      <c r="CY285" s="64"/>
      <c r="CZ285" s="64"/>
      <c r="DA285" s="64"/>
      <c r="DB285" s="64"/>
    </row>
    <row r="286" spans="92:106" x14ac:dyDescent="0.35">
      <c r="CN286" s="64"/>
      <c r="CO286" s="64"/>
      <c r="CP286" s="64"/>
      <c r="CQ286" s="64"/>
      <c r="CR286" s="64"/>
      <c r="CS286" s="64"/>
      <c r="CT286" s="64"/>
      <c r="CU286" s="64"/>
      <c r="CV286" s="64"/>
      <c r="CW286" s="64"/>
      <c r="CX286" s="64"/>
      <c r="CY286" s="64"/>
      <c r="CZ286" s="64"/>
      <c r="DA286" s="64"/>
      <c r="DB286" s="64"/>
    </row>
    <row r="287" spans="92:106" x14ac:dyDescent="0.35">
      <c r="CN287" s="64"/>
      <c r="CO287" s="64"/>
      <c r="CP287" s="64"/>
      <c r="CQ287" s="64"/>
      <c r="CR287" s="64"/>
      <c r="CS287" s="64"/>
      <c r="CT287" s="64"/>
      <c r="CU287" s="64"/>
      <c r="CV287" s="64"/>
      <c r="CW287" s="64"/>
      <c r="CX287" s="64"/>
      <c r="CY287" s="64"/>
      <c r="CZ287" s="64"/>
      <c r="DA287" s="64"/>
      <c r="DB287" s="64"/>
    </row>
    <row r="288" spans="92:106" x14ac:dyDescent="0.35">
      <c r="CN288" s="64"/>
      <c r="CO288" s="64"/>
      <c r="CP288" s="64"/>
      <c r="CQ288" s="64"/>
      <c r="CR288" s="64"/>
      <c r="CS288" s="64"/>
      <c r="CT288" s="64"/>
      <c r="CU288" s="64"/>
      <c r="CV288" s="64"/>
      <c r="CW288" s="64"/>
      <c r="CX288" s="64"/>
      <c r="CY288" s="64"/>
      <c r="CZ288" s="64"/>
      <c r="DA288" s="64"/>
      <c r="DB288" s="64"/>
    </row>
    <row r="289" spans="92:106" x14ac:dyDescent="0.35">
      <c r="CN289" s="64"/>
      <c r="CO289" s="64"/>
      <c r="CP289" s="64"/>
      <c r="CQ289" s="64"/>
      <c r="CR289" s="64"/>
      <c r="CS289" s="64"/>
      <c r="CT289" s="64"/>
      <c r="CU289" s="64"/>
      <c r="CV289" s="64"/>
      <c r="CW289" s="64"/>
      <c r="CX289" s="64"/>
      <c r="CY289" s="64"/>
      <c r="CZ289" s="64"/>
      <c r="DA289" s="64"/>
      <c r="DB289" s="64"/>
    </row>
    <row r="290" spans="92:106" x14ac:dyDescent="0.35">
      <c r="CN290" s="64"/>
      <c r="CO290" s="64"/>
      <c r="CP290" s="64"/>
      <c r="CQ290" s="64"/>
      <c r="CR290" s="64"/>
      <c r="CS290" s="64"/>
      <c r="CT290" s="64"/>
      <c r="CU290" s="64"/>
      <c r="CV290" s="64"/>
      <c r="CW290" s="64"/>
      <c r="CX290" s="64"/>
      <c r="CY290" s="64"/>
      <c r="CZ290" s="64"/>
      <c r="DA290" s="64"/>
      <c r="DB290" s="64"/>
    </row>
    <row r="291" spans="92:106" x14ac:dyDescent="0.35">
      <c r="CN291" s="64"/>
      <c r="CO291" s="64"/>
      <c r="CP291" s="64"/>
      <c r="CQ291" s="64"/>
      <c r="CR291" s="64"/>
      <c r="CS291" s="64"/>
      <c r="CT291" s="64"/>
      <c r="CU291" s="64"/>
      <c r="CV291" s="64"/>
      <c r="CW291" s="64"/>
      <c r="CX291" s="64"/>
      <c r="CY291" s="64"/>
      <c r="CZ291" s="64"/>
      <c r="DA291" s="64"/>
      <c r="DB291" s="64"/>
    </row>
    <row r="292" spans="92:106" x14ac:dyDescent="0.35">
      <c r="CN292" s="64"/>
      <c r="CO292" s="64"/>
      <c r="CP292" s="64"/>
      <c r="CQ292" s="64"/>
      <c r="CR292" s="64"/>
      <c r="CS292" s="64"/>
      <c r="CT292" s="64"/>
      <c r="CU292" s="64"/>
      <c r="CV292" s="64"/>
      <c r="CW292" s="64"/>
      <c r="CX292" s="64"/>
      <c r="CY292" s="64"/>
      <c r="CZ292" s="64"/>
      <c r="DA292" s="64"/>
      <c r="DB292" s="64"/>
    </row>
    <row r="293" spans="92:106" x14ac:dyDescent="0.35">
      <c r="CN293" s="64"/>
      <c r="CO293" s="64"/>
      <c r="CP293" s="64"/>
      <c r="CQ293" s="64"/>
      <c r="CR293" s="64"/>
      <c r="CS293" s="64"/>
      <c r="CT293" s="64"/>
      <c r="CU293" s="64"/>
      <c r="CV293" s="64"/>
      <c r="CW293" s="64"/>
      <c r="CX293" s="64"/>
      <c r="CY293" s="64"/>
      <c r="CZ293" s="64"/>
      <c r="DA293" s="64"/>
      <c r="DB293" s="64"/>
    </row>
    <row r="294" spans="92:106" x14ac:dyDescent="0.35">
      <c r="CN294" s="64"/>
      <c r="CO294" s="64"/>
      <c r="CP294" s="64"/>
      <c r="CQ294" s="64"/>
      <c r="CR294" s="64"/>
      <c r="CS294" s="64"/>
      <c r="CT294" s="64"/>
      <c r="CU294" s="64"/>
      <c r="CV294" s="64"/>
      <c r="CW294" s="64"/>
      <c r="CX294" s="64"/>
      <c r="CY294" s="64"/>
      <c r="CZ294" s="64"/>
      <c r="DA294" s="64"/>
      <c r="DB294" s="64"/>
    </row>
    <row r="295" spans="92:106" x14ac:dyDescent="0.35">
      <c r="CN295" s="64"/>
      <c r="CO295" s="64"/>
      <c r="CP295" s="64"/>
      <c r="CQ295" s="64"/>
      <c r="CR295" s="64"/>
      <c r="CS295" s="64"/>
      <c r="CT295" s="64"/>
      <c r="CU295" s="64"/>
      <c r="CV295" s="64"/>
      <c r="CW295" s="64"/>
      <c r="CX295" s="64"/>
      <c r="CY295" s="64"/>
      <c r="CZ295" s="64"/>
      <c r="DA295" s="64"/>
      <c r="DB295" s="64"/>
    </row>
    <row r="296" spans="92:106" x14ac:dyDescent="0.35">
      <c r="CN296" s="64"/>
      <c r="CO296" s="64"/>
      <c r="CP296" s="64"/>
      <c r="CQ296" s="64"/>
      <c r="CR296" s="64"/>
      <c r="CS296" s="64"/>
      <c r="CT296" s="64"/>
      <c r="CU296" s="64"/>
      <c r="CV296" s="64"/>
      <c r="CW296" s="64"/>
      <c r="CX296" s="64"/>
      <c r="CY296" s="64"/>
      <c r="CZ296" s="64"/>
      <c r="DA296" s="64"/>
      <c r="DB296" s="64"/>
    </row>
    <row r="297" spans="92:106" x14ac:dyDescent="0.35">
      <c r="CN297" s="64"/>
      <c r="CO297" s="64"/>
      <c r="CP297" s="64"/>
      <c r="CQ297" s="64"/>
      <c r="CR297" s="64"/>
      <c r="CS297" s="64"/>
      <c r="CT297" s="64"/>
      <c r="CU297" s="64"/>
      <c r="CV297" s="64"/>
      <c r="CW297" s="64"/>
      <c r="CX297" s="64"/>
      <c r="CY297" s="64"/>
      <c r="CZ297" s="64"/>
      <c r="DA297" s="64"/>
      <c r="DB297" s="64"/>
    </row>
    <row r="298" spans="92:106" x14ac:dyDescent="0.35">
      <c r="CN298" s="64"/>
      <c r="CO298" s="64"/>
      <c r="CP298" s="64"/>
      <c r="CQ298" s="64"/>
      <c r="CR298" s="64"/>
      <c r="CS298" s="64"/>
      <c r="CT298" s="64"/>
      <c r="CU298" s="64"/>
      <c r="CV298" s="64"/>
      <c r="CW298" s="64"/>
      <c r="CX298" s="64"/>
      <c r="CY298" s="64"/>
      <c r="CZ298" s="64"/>
      <c r="DA298" s="64"/>
      <c r="DB298" s="64"/>
    </row>
    <row r="299" spans="92:106" x14ac:dyDescent="0.35">
      <c r="CN299" s="64"/>
      <c r="CO299" s="64"/>
      <c r="CP299" s="64"/>
      <c r="CQ299" s="64"/>
      <c r="CR299" s="64"/>
      <c r="CS299" s="64"/>
      <c r="CT299" s="64"/>
      <c r="CU299" s="64"/>
      <c r="CV299" s="64"/>
      <c r="CW299" s="64"/>
      <c r="CX299" s="64"/>
      <c r="CY299" s="64"/>
      <c r="CZ299" s="64"/>
      <c r="DA299" s="64"/>
      <c r="DB299" s="64"/>
    </row>
    <row r="300" spans="92:106" x14ac:dyDescent="0.35">
      <c r="CN300" s="64"/>
      <c r="CO300" s="64"/>
      <c r="CP300" s="64"/>
      <c r="CQ300" s="64"/>
      <c r="CR300" s="64"/>
      <c r="CS300" s="64"/>
      <c r="CT300" s="64"/>
      <c r="CU300" s="64"/>
      <c r="CV300" s="64"/>
      <c r="CW300" s="64"/>
      <c r="CX300" s="64"/>
      <c r="CY300" s="64"/>
      <c r="CZ300" s="64"/>
      <c r="DA300" s="64"/>
      <c r="DB300" s="64"/>
    </row>
    <row r="301" spans="92:106" x14ac:dyDescent="0.35">
      <c r="CN301" s="64"/>
      <c r="CO301" s="64"/>
      <c r="CP301" s="64"/>
      <c r="CQ301" s="64"/>
      <c r="CR301" s="64"/>
      <c r="CS301" s="64"/>
      <c r="CT301" s="64"/>
      <c r="CU301" s="64"/>
      <c r="CV301" s="64"/>
      <c r="CW301" s="64"/>
      <c r="CX301" s="64"/>
      <c r="CY301" s="64"/>
      <c r="CZ301" s="64"/>
      <c r="DA301" s="64"/>
      <c r="DB301" s="64"/>
    </row>
    <row r="302" spans="92:106" x14ac:dyDescent="0.35">
      <c r="CN302" s="64"/>
      <c r="CO302" s="64"/>
      <c r="CP302" s="64"/>
      <c r="CQ302" s="64"/>
      <c r="CR302" s="64"/>
      <c r="CS302" s="64"/>
      <c r="CT302" s="64"/>
      <c r="CU302" s="64"/>
      <c r="CV302" s="64"/>
      <c r="CW302" s="64"/>
      <c r="CX302" s="64"/>
      <c r="CY302" s="64"/>
      <c r="CZ302" s="64"/>
      <c r="DA302" s="64"/>
      <c r="DB302" s="64"/>
    </row>
    <row r="303" spans="92:106" x14ac:dyDescent="0.35">
      <c r="CN303" s="64"/>
      <c r="CO303" s="64"/>
      <c r="CP303" s="64"/>
      <c r="CQ303" s="64"/>
      <c r="CR303" s="64"/>
      <c r="CS303" s="64"/>
      <c r="CT303" s="64"/>
      <c r="CU303" s="64"/>
      <c r="CV303" s="64"/>
      <c r="CW303" s="64"/>
      <c r="CX303" s="64"/>
      <c r="CY303" s="64"/>
      <c r="CZ303" s="64"/>
      <c r="DA303" s="64"/>
      <c r="DB303" s="64"/>
    </row>
    <row r="304" spans="92:106" x14ac:dyDescent="0.35">
      <c r="CN304" s="64"/>
      <c r="CO304" s="64"/>
      <c r="CP304" s="64"/>
      <c r="CQ304" s="64"/>
      <c r="CR304" s="64"/>
      <c r="CS304" s="64"/>
      <c r="CT304" s="64"/>
      <c r="CU304" s="64"/>
      <c r="CV304" s="64"/>
      <c r="CW304" s="64"/>
      <c r="CX304" s="64"/>
      <c r="CY304" s="64"/>
      <c r="CZ304" s="64"/>
      <c r="DA304" s="64"/>
      <c r="DB304" s="64"/>
    </row>
    <row r="305" spans="92:106" x14ac:dyDescent="0.35">
      <c r="CN305" s="64"/>
      <c r="CO305" s="64"/>
      <c r="CP305" s="64"/>
      <c r="CQ305" s="64"/>
      <c r="CR305" s="64"/>
      <c r="CS305" s="64"/>
      <c r="CT305" s="64"/>
      <c r="CU305" s="64"/>
      <c r="CV305" s="64"/>
      <c r="CW305" s="64"/>
      <c r="CX305" s="64"/>
      <c r="CY305" s="64"/>
      <c r="CZ305" s="64"/>
      <c r="DA305" s="64"/>
      <c r="DB305" s="64"/>
    </row>
    <row r="306" spans="92:106" x14ac:dyDescent="0.35">
      <c r="CN306" s="64"/>
      <c r="CO306" s="64"/>
      <c r="CP306" s="64"/>
      <c r="CQ306" s="64"/>
      <c r="CR306" s="64"/>
      <c r="CS306" s="64"/>
      <c r="CT306" s="64"/>
      <c r="CU306" s="64"/>
      <c r="CV306" s="64"/>
      <c r="CW306" s="64"/>
      <c r="CX306" s="64"/>
      <c r="CY306" s="64"/>
      <c r="CZ306" s="64"/>
      <c r="DA306" s="64"/>
      <c r="DB306" s="64"/>
    </row>
    <row r="307" spans="92:106" x14ac:dyDescent="0.35">
      <c r="CN307" s="64"/>
      <c r="CO307" s="64"/>
      <c r="CP307" s="64"/>
      <c r="CQ307" s="64"/>
      <c r="CR307" s="64"/>
      <c r="CS307" s="64"/>
      <c r="CT307" s="64"/>
      <c r="CU307" s="64"/>
      <c r="CV307" s="64"/>
      <c r="CW307" s="64"/>
      <c r="CX307" s="64"/>
      <c r="CY307" s="64"/>
      <c r="CZ307" s="64"/>
      <c r="DA307" s="64"/>
      <c r="DB307" s="64"/>
    </row>
    <row r="308" spans="92:106" x14ac:dyDescent="0.35">
      <c r="CN308" s="64"/>
      <c r="CO308" s="64"/>
      <c r="CP308" s="64"/>
      <c r="CQ308" s="64"/>
      <c r="CR308" s="64"/>
      <c r="CS308" s="64"/>
      <c r="CT308" s="64"/>
      <c r="CU308" s="64"/>
      <c r="CV308" s="64"/>
      <c r="CW308" s="64"/>
      <c r="CX308" s="64"/>
      <c r="CY308" s="64"/>
      <c r="CZ308" s="64"/>
      <c r="DA308" s="64"/>
      <c r="DB308" s="64"/>
    </row>
    <row r="309" spans="92:106" x14ac:dyDescent="0.35">
      <c r="CN309" s="64"/>
      <c r="CO309" s="64"/>
      <c r="CP309" s="64"/>
      <c r="CQ309" s="64"/>
      <c r="CR309" s="64"/>
      <c r="CS309" s="64"/>
      <c r="CT309" s="64"/>
      <c r="CU309" s="64"/>
      <c r="CV309" s="64"/>
      <c r="CW309" s="64"/>
      <c r="CX309" s="64"/>
      <c r="CY309" s="64"/>
      <c r="CZ309" s="64"/>
      <c r="DA309" s="64"/>
      <c r="DB309" s="64"/>
    </row>
    <row r="310" spans="92:106" x14ac:dyDescent="0.35">
      <c r="CN310" s="64"/>
      <c r="CO310" s="64"/>
      <c r="CP310" s="64"/>
      <c r="CQ310" s="64"/>
      <c r="CR310" s="64"/>
      <c r="CS310" s="64"/>
      <c r="CT310" s="64"/>
      <c r="CU310" s="64"/>
      <c r="CV310" s="64"/>
      <c r="CW310" s="64"/>
      <c r="CX310" s="64"/>
      <c r="CY310" s="64"/>
      <c r="CZ310" s="64"/>
      <c r="DA310" s="64"/>
      <c r="DB310" s="64"/>
    </row>
    <row r="311" spans="92:106" x14ac:dyDescent="0.35">
      <c r="CN311" s="64"/>
      <c r="CO311" s="64"/>
      <c r="CP311" s="64"/>
      <c r="CQ311" s="64"/>
      <c r="CR311" s="64"/>
      <c r="CS311" s="64"/>
      <c r="CT311" s="64"/>
      <c r="CU311" s="64"/>
      <c r="CV311" s="64"/>
      <c r="CW311" s="64"/>
      <c r="CX311" s="64"/>
      <c r="CY311" s="64"/>
      <c r="CZ311" s="64"/>
      <c r="DA311" s="64"/>
      <c r="DB311" s="64"/>
    </row>
    <row r="312" spans="92:106" x14ac:dyDescent="0.35">
      <c r="CN312" s="64"/>
      <c r="CO312" s="64"/>
      <c r="CP312" s="64"/>
      <c r="CQ312" s="64"/>
      <c r="CR312" s="64"/>
      <c r="CS312" s="64"/>
      <c r="CT312" s="64"/>
      <c r="CU312" s="64"/>
      <c r="CV312" s="64"/>
      <c r="CW312" s="64"/>
      <c r="CX312" s="64"/>
      <c r="CY312" s="64"/>
      <c r="CZ312" s="64"/>
      <c r="DA312" s="64"/>
      <c r="DB312" s="64"/>
    </row>
    <row r="313" spans="92:106" x14ac:dyDescent="0.35">
      <c r="CN313" s="64"/>
      <c r="CO313" s="64"/>
      <c r="CP313" s="64"/>
      <c r="CQ313" s="64"/>
      <c r="CR313" s="64"/>
      <c r="CS313" s="64"/>
      <c r="CT313" s="64"/>
      <c r="CU313" s="64"/>
      <c r="CV313" s="64"/>
      <c r="CW313" s="64"/>
      <c r="CX313" s="64"/>
      <c r="CY313" s="64"/>
      <c r="CZ313" s="64"/>
      <c r="DA313" s="64"/>
      <c r="DB313" s="64"/>
    </row>
    <row r="314" spans="92:106" x14ac:dyDescent="0.35">
      <c r="CN314" s="64"/>
      <c r="CO314" s="64"/>
      <c r="CP314" s="64"/>
      <c r="CQ314" s="64"/>
      <c r="CR314" s="64"/>
      <c r="CS314" s="64"/>
      <c r="CT314" s="64"/>
      <c r="CU314" s="64"/>
      <c r="CV314" s="64"/>
      <c r="CW314" s="64"/>
      <c r="CX314" s="64"/>
      <c r="CY314" s="64"/>
      <c r="CZ314" s="64"/>
      <c r="DA314" s="64"/>
      <c r="DB314" s="64"/>
    </row>
    <row r="315" spans="92:106" x14ac:dyDescent="0.35">
      <c r="CN315" s="64"/>
      <c r="CO315" s="64"/>
      <c r="CP315" s="64"/>
      <c r="CQ315" s="64"/>
      <c r="CR315" s="64"/>
      <c r="CS315" s="64"/>
      <c r="CT315" s="64"/>
      <c r="CU315" s="64"/>
      <c r="CV315" s="64"/>
      <c r="CW315" s="64"/>
      <c r="CX315" s="64"/>
      <c r="CY315" s="64"/>
      <c r="CZ315" s="64"/>
      <c r="DA315" s="64"/>
      <c r="DB315" s="64"/>
    </row>
    <row r="316" spans="92:106" x14ac:dyDescent="0.35">
      <c r="CN316" s="64"/>
      <c r="CO316" s="64"/>
      <c r="CP316" s="64"/>
      <c r="CQ316" s="64"/>
      <c r="CR316" s="64"/>
      <c r="CS316" s="64"/>
      <c r="CT316" s="64"/>
      <c r="CU316" s="64"/>
      <c r="CV316" s="64"/>
      <c r="CW316" s="64"/>
      <c r="CX316" s="64"/>
      <c r="CY316" s="64"/>
      <c r="CZ316" s="64"/>
      <c r="DA316" s="64"/>
      <c r="DB316" s="64"/>
    </row>
    <row r="317" spans="92:106" x14ac:dyDescent="0.35">
      <c r="CN317" s="64"/>
      <c r="CO317" s="64"/>
      <c r="CP317" s="64"/>
      <c r="CQ317" s="64"/>
      <c r="CR317" s="64"/>
      <c r="CS317" s="64"/>
      <c r="CT317" s="64"/>
      <c r="CU317" s="64"/>
      <c r="CV317" s="64"/>
      <c r="CW317" s="64"/>
      <c r="CX317" s="64"/>
      <c r="CY317" s="64"/>
      <c r="CZ317" s="64"/>
      <c r="DA317" s="64"/>
      <c r="DB317" s="64"/>
    </row>
    <row r="318" spans="92:106" x14ac:dyDescent="0.35">
      <c r="CN318" s="64"/>
      <c r="CO318" s="64"/>
      <c r="CP318" s="64"/>
      <c r="CQ318" s="64"/>
      <c r="CR318" s="64"/>
      <c r="CS318" s="64"/>
      <c r="CT318" s="64"/>
      <c r="CU318" s="64"/>
      <c r="CV318" s="64"/>
      <c r="CW318" s="64"/>
      <c r="CX318" s="64"/>
      <c r="CY318" s="64"/>
      <c r="CZ318" s="64"/>
      <c r="DA318" s="64"/>
      <c r="DB318" s="64"/>
    </row>
    <row r="319" spans="92:106" x14ac:dyDescent="0.35">
      <c r="CN319" s="64"/>
      <c r="CO319" s="64"/>
      <c r="CP319" s="64"/>
      <c r="CQ319" s="64"/>
      <c r="CR319" s="64"/>
      <c r="CS319" s="64"/>
      <c r="CT319" s="64"/>
      <c r="CU319" s="64"/>
      <c r="CV319" s="64"/>
      <c r="CW319" s="64"/>
      <c r="CX319" s="64"/>
      <c r="CY319" s="64"/>
      <c r="CZ319" s="64"/>
      <c r="DA319" s="64"/>
      <c r="DB319" s="64"/>
    </row>
    <row r="320" spans="92:106" x14ac:dyDescent="0.35">
      <c r="CN320" s="64"/>
      <c r="CO320" s="64"/>
      <c r="CP320" s="64"/>
      <c r="CQ320" s="64"/>
      <c r="CR320" s="64"/>
      <c r="CS320" s="64"/>
      <c r="CT320" s="64"/>
      <c r="CU320" s="64"/>
      <c r="CV320" s="64"/>
      <c r="CW320" s="64"/>
      <c r="CX320" s="64"/>
      <c r="CY320" s="64"/>
      <c r="CZ320" s="64"/>
      <c r="DA320" s="64"/>
      <c r="DB320" s="64"/>
    </row>
    <row r="321" spans="92:106" x14ac:dyDescent="0.35">
      <c r="CN321" s="64"/>
      <c r="CO321" s="64"/>
      <c r="CP321" s="64"/>
      <c r="CQ321" s="64"/>
      <c r="CR321" s="64"/>
      <c r="CS321" s="64"/>
      <c r="CT321" s="64"/>
      <c r="CU321" s="64"/>
      <c r="CV321" s="64"/>
      <c r="CW321" s="64"/>
      <c r="CX321" s="64"/>
      <c r="CY321" s="64"/>
      <c r="CZ321" s="64"/>
      <c r="DA321" s="64"/>
      <c r="DB321" s="64"/>
    </row>
    <row r="322" spans="92:106" x14ac:dyDescent="0.35">
      <c r="CN322" s="64"/>
      <c r="CO322" s="64"/>
      <c r="CP322" s="64"/>
      <c r="CQ322" s="64"/>
      <c r="CR322" s="64"/>
      <c r="CS322" s="64"/>
      <c r="CT322" s="64"/>
      <c r="CU322" s="64"/>
      <c r="CV322" s="64"/>
      <c r="CW322" s="64"/>
      <c r="CX322" s="64"/>
      <c r="CY322" s="64"/>
      <c r="CZ322" s="64"/>
      <c r="DA322" s="64"/>
      <c r="DB322" s="64"/>
    </row>
    <row r="323" spans="92:106" x14ac:dyDescent="0.35">
      <c r="CN323" s="64"/>
      <c r="CO323" s="64"/>
      <c r="CP323" s="64"/>
      <c r="CQ323" s="64"/>
      <c r="CR323" s="64"/>
      <c r="CS323" s="64"/>
      <c r="CT323" s="64"/>
      <c r="CU323" s="64"/>
      <c r="CV323" s="64"/>
      <c r="CW323" s="64"/>
      <c r="CX323" s="64"/>
      <c r="CY323" s="64"/>
      <c r="CZ323" s="64"/>
      <c r="DA323" s="64"/>
      <c r="DB323" s="64"/>
    </row>
    <row r="324" spans="92:106" x14ac:dyDescent="0.35">
      <c r="CN324" s="64"/>
      <c r="CO324" s="64"/>
      <c r="CP324" s="64"/>
      <c r="CQ324" s="64"/>
      <c r="CR324" s="64"/>
      <c r="CS324" s="64"/>
      <c r="CT324" s="64"/>
      <c r="CU324" s="64"/>
      <c r="CV324" s="64"/>
      <c r="CW324" s="64"/>
      <c r="CX324" s="64"/>
      <c r="CY324" s="64"/>
      <c r="CZ324" s="64"/>
      <c r="DA324" s="64"/>
      <c r="DB324" s="64"/>
    </row>
    <row r="325" spans="92:106" x14ac:dyDescent="0.35">
      <c r="CN325" s="64"/>
      <c r="CO325" s="64"/>
      <c r="CP325" s="64"/>
      <c r="CQ325" s="64"/>
      <c r="CR325" s="64"/>
      <c r="CS325" s="64"/>
      <c r="CT325" s="64"/>
      <c r="CU325" s="64"/>
      <c r="CV325" s="64"/>
      <c r="CW325" s="64"/>
      <c r="CX325" s="64"/>
      <c r="CY325" s="64"/>
      <c r="CZ325" s="64"/>
      <c r="DA325" s="64"/>
      <c r="DB325" s="64"/>
    </row>
    <row r="326" spans="92:106" x14ac:dyDescent="0.35">
      <c r="CN326" s="64"/>
      <c r="CO326" s="64"/>
      <c r="CP326" s="64"/>
      <c r="CQ326" s="64"/>
      <c r="CR326" s="64"/>
      <c r="CS326" s="64"/>
      <c r="CT326" s="64"/>
      <c r="CU326" s="64"/>
      <c r="CV326" s="64"/>
      <c r="CW326" s="64"/>
      <c r="CX326" s="64"/>
      <c r="CY326" s="64"/>
      <c r="CZ326" s="64"/>
      <c r="DA326" s="64"/>
      <c r="DB326" s="64"/>
    </row>
    <row r="327" spans="92:106" x14ac:dyDescent="0.35">
      <c r="CN327" s="64"/>
      <c r="CO327" s="64"/>
      <c r="CP327" s="64"/>
      <c r="CQ327" s="64"/>
      <c r="CR327" s="64"/>
      <c r="CS327" s="64"/>
      <c r="CT327" s="64"/>
      <c r="CU327" s="64"/>
      <c r="CV327" s="64"/>
      <c r="CW327" s="64"/>
      <c r="CX327" s="64"/>
      <c r="CY327" s="64"/>
      <c r="CZ327" s="64"/>
      <c r="DA327" s="64"/>
      <c r="DB327" s="64"/>
    </row>
    <row r="328" spans="92:106" x14ac:dyDescent="0.35">
      <c r="CN328" s="64"/>
      <c r="CO328" s="64"/>
      <c r="CP328" s="64"/>
      <c r="CQ328" s="64"/>
      <c r="CR328" s="64"/>
      <c r="CS328" s="64"/>
      <c r="CT328" s="64"/>
      <c r="CU328" s="64"/>
      <c r="CV328" s="64"/>
      <c r="CW328" s="64"/>
      <c r="CX328" s="64"/>
      <c r="CY328" s="64"/>
      <c r="CZ328" s="64"/>
      <c r="DA328" s="64"/>
      <c r="DB328" s="64"/>
    </row>
    <row r="329" spans="92:106" x14ac:dyDescent="0.35">
      <c r="CN329" s="64"/>
      <c r="CO329" s="64"/>
      <c r="CP329" s="64"/>
      <c r="CQ329" s="64"/>
      <c r="CR329" s="64"/>
      <c r="CS329" s="64"/>
      <c r="CT329" s="64"/>
      <c r="CU329" s="64"/>
      <c r="CV329" s="64"/>
      <c r="CW329" s="64"/>
      <c r="CX329" s="64"/>
      <c r="CY329" s="64"/>
      <c r="CZ329" s="64"/>
      <c r="DA329" s="64"/>
      <c r="DB329" s="64"/>
    </row>
    <row r="330" spans="92:106" x14ac:dyDescent="0.35">
      <c r="CN330" s="64"/>
      <c r="CO330" s="64"/>
      <c r="CP330" s="64"/>
      <c r="CQ330" s="64"/>
      <c r="CR330" s="64"/>
      <c r="CS330" s="64"/>
      <c r="CT330" s="64"/>
      <c r="CU330" s="64"/>
      <c r="CV330" s="64"/>
      <c r="CW330" s="64"/>
      <c r="CX330" s="64"/>
      <c r="CY330" s="64"/>
      <c r="CZ330" s="64"/>
      <c r="DA330" s="64"/>
      <c r="DB330" s="64"/>
    </row>
    <row r="331" spans="92:106" x14ac:dyDescent="0.35">
      <c r="CN331" s="64"/>
      <c r="CO331" s="64"/>
      <c r="CP331" s="64"/>
      <c r="CQ331" s="64"/>
      <c r="CR331" s="64"/>
      <c r="CS331" s="64"/>
      <c r="CT331" s="64"/>
      <c r="CU331" s="64"/>
      <c r="CV331" s="64"/>
      <c r="CW331" s="64"/>
      <c r="CX331" s="64"/>
      <c r="CY331" s="64"/>
      <c r="CZ331" s="64"/>
      <c r="DA331" s="64"/>
      <c r="DB331" s="64"/>
    </row>
    <row r="332" spans="92:106" x14ac:dyDescent="0.35">
      <c r="CN332" s="64"/>
      <c r="CO332" s="64"/>
      <c r="CP332" s="64"/>
      <c r="CQ332" s="64"/>
      <c r="CR332" s="64"/>
      <c r="CS332" s="64"/>
      <c r="CT332" s="64"/>
      <c r="CU332" s="64"/>
      <c r="CV332" s="64"/>
      <c r="CW332" s="64"/>
      <c r="CX332" s="64"/>
      <c r="CY332" s="64"/>
      <c r="CZ332" s="64"/>
      <c r="DA332" s="64"/>
      <c r="DB332" s="64"/>
    </row>
    <row r="333" spans="92:106" x14ac:dyDescent="0.35">
      <c r="CN333" s="64"/>
      <c r="CO333" s="64"/>
      <c r="CP333" s="64"/>
      <c r="CQ333" s="64"/>
      <c r="CR333" s="64"/>
      <c r="CS333" s="64"/>
      <c r="CT333" s="64"/>
      <c r="CU333" s="64"/>
      <c r="CV333" s="64"/>
      <c r="CW333" s="64"/>
      <c r="CX333" s="64"/>
      <c r="CY333" s="64"/>
      <c r="CZ333" s="64"/>
      <c r="DA333" s="64"/>
      <c r="DB333" s="64"/>
    </row>
    <row r="334" spans="92:106" x14ac:dyDescent="0.35">
      <c r="CN334" s="64"/>
      <c r="CO334" s="64"/>
      <c r="CP334" s="64"/>
      <c r="CQ334" s="64"/>
      <c r="CR334" s="64"/>
      <c r="CS334" s="64"/>
      <c r="CT334" s="64"/>
      <c r="CU334" s="64"/>
      <c r="CV334" s="64"/>
      <c r="CW334" s="64"/>
      <c r="CX334" s="64"/>
      <c r="CY334" s="64"/>
      <c r="CZ334" s="64"/>
      <c r="DA334" s="64"/>
      <c r="DB334" s="64"/>
    </row>
    <row r="335" spans="92:106" x14ac:dyDescent="0.35">
      <c r="CN335" s="64"/>
      <c r="CO335" s="64"/>
      <c r="CP335" s="64"/>
      <c r="CQ335" s="64"/>
      <c r="CR335" s="64"/>
      <c r="CS335" s="64"/>
      <c r="CT335" s="64"/>
      <c r="CU335" s="64"/>
      <c r="CV335" s="64"/>
      <c r="CW335" s="64"/>
      <c r="CX335" s="64"/>
      <c r="CY335" s="64"/>
      <c r="CZ335" s="64"/>
      <c r="DA335" s="64"/>
      <c r="DB335" s="64"/>
    </row>
    <row r="336" spans="92:106" x14ac:dyDescent="0.35">
      <c r="CN336" s="64"/>
      <c r="CO336" s="64"/>
      <c r="CP336" s="64"/>
      <c r="CQ336" s="64"/>
      <c r="CR336" s="64"/>
      <c r="CS336" s="64"/>
      <c r="CT336" s="64"/>
      <c r="CU336" s="64"/>
      <c r="CV336" s="64"/>
      <c r="CW336" s="64"/>
      <c r="CX336" s="64"/>
      <c r="CY336" s="64"/>
      <c r="CZ336" s="64"/>
      <c r="DA336" s="64"/>
      <c r="DB336" s="64"/>
    </row>
    <row r="337" spans="92:106" x14ac:dyDescent="0.35">
      <c r="CN337" s="64"/>
      <c r="CO337" s="64"/>
      <c r="CP337" s="64"/>
      <c r="CQ337" s="64"/>
      <c r="CR337" s="64"/>
      <c r="CS337" s="64"/>
      <c r="CT337" s="64"/>
      <c r="CU337" s="64"/>
      <c r="CV337" s="64"/>
      <c r="CW337" s="64"/>
      <c r="CX337" s="64"/>
      <c r="CY337" s="64"/>
      <c r="CZ337" s="64"/>
      <c r="DA337" s="64"/>
      <c r="DB337" s="64"/>
    </row>
    <row r="338" spans="92:106" x14ac:dyDescent="0.35">
      <c r="CN338" s="64"/>
      <c r="CO338" s="64"/>
      <c r="CP338" s="64"/>
      <c r="CQ338" s="64"/>
      <c r="CR338" s="64"/>
      <c r="CS338" s="64"/>
      <c r="CT338" s="64"/>
      <c r="CU338" s="64"/>
      <c r="CV338" s="64"/>
      <c r="CW338" s="64"/>
      <c r="CX338" s="64"/>
      <c r="CY338" s="64"/>
      <c r="CZ338" s="64"/>
      <c r="DA338" s="64"/>
      <c r="DB338" s="64"/>
    </row>
    <row r="339" spans="92:106" x14ac:dyDescent="0.35">
      <c r="CN339" s="64"/>
      <c r="CO339" s="64"/>
      <c r="CP339" s="64"/>
      <c r="CQ339" s="64"/>
      <c r="CR339" s="64"/>
      <c r="CS339" s="64"/>
      <c r="CT339" s="64"/>
      <c r="CU339" s="64"/>
      <c r="CV339" s="64"/>
      <c r="CW339" s="64"/>
      <c r="CX339" s="64"/>
      <c r="CY339" s="64"/>
      <c r="CZ339" s="64"/>
      <c r="DA339" s="64"/>
      <c r="DB339" s="64"/>
    </row>
    <row r="340" spans="92:106" x14ac:dyDescent="0.35">
      <c r="CN340" s="64"/>
      <c r="CO340" s="64"/>
      <c r="CP340" s="64"/>
      <c r="CQ340" s="64"/>
      <c r="CR340" s="64"/>
      <c r="CS340" s="64"/>
      <c r="CT340" s="64"/>
      <c r="CU340" s="64"/>
      <c r="CV340" s="64"/>
      <c r="CW340" s="64"/>
      <c r="CX340" s="64"/>
      <c r="CY340" s="64"/>
      <c r="CZ340" s="64"/>
      <c r="DA340" s="64"/>
      <c r="DB340" s="64"/>
    </row>
    <row r="341" spans="92:106" x14ac:dyDescent="0.35">
      <c r="CN341" s="64"/>
      <c r="CO341" s="64"/>
      <c r="CP341" s="64"/>
      <c r="CQ341" s="64"/>
      <c r="CR341" s="64"/>
      <c r="CS341" s="64"/>
      <c r="CT341" s="64"/>
      <c r="CU341" s="64"/>
      <c r="CV341" s="64"/>
      <c r="CW341" s="64"/>
      <c r="CX341" s="64"/>
      <c r="CY341" s="64"/>
      <c r="CZ341" s="64"/>
      <c r="DA341" s="64"/>
      <c r="DB341" s="64"/>
    </row>
    <row r="342" spans="92:106" x14ac:dyDescent="0.35">
      <c r="CN342" s="64"/>
      <c r="CO342" s="64"/>
      <c r="CP342" s="64"/>
      <c r="CQ342" s="64"/>
      <c r="CR342" s="64"/>
      <c r="CS342" s="64"/>
      <c r="CT342" s="64"/>
      <c r="CU342" s="64"/>
      <c r="CV342" s="64"/>
      <c r="CW342" s="64"/>
      <c r="CX342" s="64"/>
      <c r="CY342" s="64"/>
      <c r="CZ342" s="64"/>
      <c r="DA342" s="64"/>
      <c r="DB342" s="64"/>
    </row>
    <row r="343" spans="92:106" x14ac:dyDescent="0.35">
      <c r="CN343" s="64"/>
      <c r="CO343" s="64"/>
      <c r="CP343" s="64"/>
      <c r="CQ343" s="64"/>
      <c r="CR343" s="64"/>
      <c r="CS343" s="64"/>
      <c r="CT343" s="64"/>
      <c r="CU343" s="64"/>
      <c r="CV343" s="64"/>
      <c r="CW343" s="64"/>
      <c r="CX343" s="64"/>
      <c r="CY343" s="64"/>
      <c r="CZ343" s="64"/>
      <c r="DA343" s="64"/>
      <c r="DB343" s="64"/>
    </row>
    <row r="344" spans="92:106" x14ac:dyDescent="0.35">
      <c r="CN344" s="64"/>
      <c r="CO344" s="64"/>
      <c r="CP344" s="64"/>
      <c r="CQ344" s="64"/>
      <c r="CR344" s="64"/>
      <c r="CS344" s="64"/>
      <c r="CT344" s="64"/>
      <c r="CU344" s="64"/>
      <c r="CV344" s="64"/>
      <c r="CW344" s="64"/>
      <c r="CX344" s="64"/>
      <c r="CY344" s="64"/>
      <c r="CZ344" s="64"/>
      <c r="DA344" s="64"/>
      <c r="DB344" s="64"/>
    </row>
    <row r="345" spans="92:106" x14ac:dyDescent="0.35">
      <c r="CN345" s="64"/>
      <c r="CO345" s="64"/>
      <c r="CP345" s="64"/>
      <c r="CQ345" s="64"/>
      <c r="CR345" s="64"/>
      <c r="CS345" s="64"/>
      <c r="CT345" s="64"/>
      <c r="CU345" s="64"/>
      <c r="CV345" s="64"/>
      <c r="CW345" s="64"/>
      <c r="CX345" s="64"/>
      <c r="CY345" s="64"/>
      <c r="CZ345" s="64"/>
      <c r="DA345" s="64"/>
      <c r="DB345" s="64"/>
    </row>
    <row r="346" spans="92:106" x14ac:dyDescent="0.35">
      <c r="CN346" s="64"/>
      <c r="CO346" s="64"/>
      <c r="CP346" s="64"/>
      <c r="CQ346" s="64"/>
      <c r="CR346" s="64"/>
      <c r="CS346" s="64"/>
      <c r="CT346" s="64"/>
      <c r="CU346" s="64"/>
      <c r="CV346" s="64"/>
      <c r="CW346" s="64"/>
      <c r="CX346" s="64"/>
      <c r="CY346" s="64"/>
      <c r="CZ346" s="64"/>
      <c r="DA346" s="64"/>
      <c r="DB346" s="64"/>
    </row>
    <row r="347" spans="92:106" x14ac:dyDescent="0.35">
      <c r="CN347" s="64"/>
      <c r="CO347" s="64"/>
      <c r="CP347" s="64"/>
      <c r="CQ347" s="64"/>
      <c r="CR347" s="64"/>
      <c r="CS347" s="64"/>
      <c r="CT347" s="64"/>
      <c r="CU347" s="64"/>
      <c r="CV347" s="64"/>
      <c r="CW347" s="64"/>
      <c r="CX347" s="64"/>
      <c r="CY347" s="64"/>
      <c r="CZ347" s="64"/>
      <c r="DA347" s="64"/>
      <c r="DB347" s="64"/>
    </row>
    <row r="348" spans="92:106" x14ac:dyDescent="0.35">
      <c r="CN348" s="64"/>
      <c r="CO348" s="64"/>
      <c r="CP348" s="64"/>
      <c r="CQ348" s="64"/>
      <c r="CR348" s="64"/>
      <c r="CS348" s="64"/>
      <c r="CT348" s="64"/>
      <c r="CU348" s="64"/>
      <c r="CV348" s="64"/>
      <c r="CW348" s="64"/>
      <c r="CX348" s="64"/>
      <c r="CY348" s="64"/>
      <c r="CZ348" s="64"/>
      <c r="DA348" s="64"/>
      <c r="DB348" s="64"/>
    </row>
    <row r="349" spans="92:106" x14ac:dyDescent="0.35">
      <c r="CN349" s="64"/>
      <c r="CO349" s="64"/>
      <c r="CP349" s="64"/>
      <c r="CQ349" s="64"/>
      <c r="CR349" s="64"/>
      <c r="CS349" s="64"/>
      <c r="CT349" s="64"/>
      <c r="CU349" s="64"/>
      <c r="CV349" s="64"/>
      <c r="CW349" s="64"/>
      <c r="CX349" s="64"/>
      <c r="CY349" s="64"/>
      <c r="CZ349" s="64"/>
      <c r="DA349" s="64"/>
      <c r="DB349" s="64"/>
    </row>
    <row r="350" spans="92:106" x14ac:dyDescent="0.35">
      <c r="CN350" s="64"/>
      <c r="CO350" s="64"/>
      <c r="CP350" s="64"/>
      <c r="CQ350" s="64"/>
      <c r="CR350" s="64"/>
      <c r="CS350" s="64"/>
      <c r="CT350" s="64"/>
      <c r="CU350" s="64"/>
      <c r="CV350" s="64"/>
      <c r="CW350" s="64"/>
      <c r="CX350" s="64"/>
      <c r="CY350" s="64"/>
      <c r="CZ350" s="64"/>
      <c r="DA350" s="64"/>
      <c r="DB350" s="64"/>
    </row>
    <row r="351" spans="92:106" x14ac:dyDescent="0.35">
      <c r="CN351" s="64"/>
      <c r="CO351" s="64"/>
      <c r="CP351" s="64"/>
      <c r="CQ351" s="64"/>
      <c r="CR351" s="64"/>
      <c r="CS351" s="64"/>
      <c r="CT351" s="64"/>
      <c r="CU351" s="64"/>
      <c r="CV351" s="64"/>
      <c r="CW351" s="64"/>
      <c r="CX351" s="64"/>
      <c r="CY351" s="64"/>
      <c r="CZ351" s="64"/>
      <c r="DA351" s="64"/>
      <c r="DB351" s="64"/>
    </row>
    <row r="352" spans="92:106" x14ac:dyDescent="0.35">
      <c r="CN352" s="64"/>
      <c r="CO352" s="64"/>
      <c r="CP352" s="64"/>
      <c r="CQ352" s="64"/>
      <c r="CR352" s="64"/>
      <c r="CS352" s="64"/>
      <c r="CT352" s="64"/>
      <c r="CU352" s="64"/>
      <c r="CV352" s="64"/>
      <c r="CW352" s="64"/>
      <c r="CX352" s="64"/>
      <c r="CY352" s="64"/>
      <c r="CZ352" s="64"/>
      <c r="DA352" s="64"/>
      <c r="DB352" s="64"/>
    </row>
    <row r="353" spans="92:106" x14ac:dyDescent="0.35">
      <c r="CN353" s="64"/>
      <c r="CO353" s="64"/>
      <c r="CP353" s="64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</row>
    <row r="354" spans="92:106" x14ac:dyDescent="0.35">
      <c r="CN354" s="64"/>
      <c r="CO354" s="64"/>
      <c r="CP354" s="64"/>
      <c r="CQ354" s="64"/>
      <c r="CR354" s="64"/>
      <c r="CS354" s="64"/>
      <c r="CT354" s="64"/>
      <c r="CU354" s="64"/>
      <c r="CV354" s="64"/>
      <c r="CW354" s="64"/>
      <c r="CX354" s="64"/>
      <c r="CY354" s="64"/>
      <c r="CZ354" s="64"/>
      <c r="DA354" s="64"/>
      <c r="DB354" s="64"/>
    </row>
    <row r="355" spans="92:106" x14ac:dyDescent="0.35">
      <c r="CN355" s="64"/>
      <c r="CO355" s="64"/>
      <c r="CP355" s="64"/>
      <c r="CQ355" s="64"/>
      <c r="CR355" s="64"/>
      <c r="CS355" s="64"/>
      <c r="CT355" s="64"/>
      <c r="CU355" s="64"/>
      <c r="CV355" s="64"/>
      <c r="CW355" s="64"/>
      <c r="CX355" s="64"/>
      <c r="CY355" s="64"/>
      <c r="CZ355" s="64"/>
      <c r="DA355" s="64"/>
      <c r="DB355" s="64"/>
    </row>
    <row r="356" spans="92:106" x14ac:dyDescent="0.35">
      <c r="CN356" s="64"/>
      <c r="CO356" s="64"/>
      <c r="CP356" s="64"/>
      <c r="CQ356" s="64"/>
      <c r="CR356" s="64"/>
      <c r="CS356" s="64"/>
      <c r="CT356" s="64"/>
      <c r="CU356" s="64"/>
      <c r="CV356" s="64"/>
      <c r="CW356" s="64"/>
      <c r="CX356" s="64"/>
      <c r="CY356" s="64"/>
      <c r="CZ356" s="64"/>
      <c r="DA356" s="64"/>
      <c r="DB356" s="64"/>
    </row>
    <row r="357" spans="92:106" x14ac:dyDescent="0.35">
      <c r="CN357" s="64"/>
      <c r="CO357" s="64"/>
      <c r="CP357" s="64"/>
      <c r="CQ357" s="64"/>
      <c r="CR357" s="64"/>
      <c r="CS357" s="64"/>
      <c r="CT357" s="64"/>
      <c r="CU357" s="64"/>
      <c r="CV357" s="64"/>
      <c r="CW357" s="64"/>
      <c r="CX357" s="64"/>
      <c r="CY357" s="64"/>
      <c r="CZ357" s="64"/>
      <c r="DA357" s="64"/>
      <c r="DB357" s="64"/>
    </row>
    <row r="358" spans="92:106" x14ac:dyDescent="0.35">
      <c r="CN358" s="64"/>
      <c r="CO358" s="64"/>
      <c r="CP358" s="64"/>
      <c r="CQ358" s="64"/>
      <c r="CR358" s="64"/>
      <c r="CS358" s="64"/>
      <c r="CT358" s="64"/>
      <c r="CU358" s="64"/>
      <c r="CV358" s="64"/>
      <c r="CW358" s="64"/>
      <c r="CX358" s="64"/>
      <c r="CY358" s="64"/>
      <c r="CZ358" s="64"/>
      <c r="DA358" s="64"/>
      <c r="DB358" s="64"/>
    </row>
    <row r="359" spans="92:106" x14ac:dyDescent="0.35">
      <c r="CN359" s="64"/>
      <c r="CO359" s="64"/>
      <c r="CP359" s="64"/>
      <c r="CQ359" s="64"/>
      <c r="CR359" s="64"/>
      <c r="CS359" s="64"/>
      <c r="CT359" s="64"/>
      <c r="CU359" s="64"/>
      <c r="CV359" s="64"/>
      <c r="CW359" s="64"/>
      <c r="CX359" s="64"/>
      <c r="CY359" s="64"/>
      <c r="CZ359" s="64"/>
      <c r="DA359" s="64"/>
      <c r="DB359" s="64"/>
    </row>
    <row r="360" spans="92:106" x14ac:dyDescent="0.35">
      <c r="CN360" s="64"/>
      <c r="CO360" s="64"/>
      <c r="CP360" s="64"/>
      <c r="CQ360" s="64"/>
      <c r="CR360" s="64"/>
      <c r="CS360" s="64"/>
      <c r="CT360" s="64"/>
      <c r="CU360" s="64"/>
      <c r="CV360" s="64"/>
      <c r="CW360" s="64"/>
      <c r="CX360" s="64"/>
      <c r="CY360" s="64"/>
      <c r="CZ360" s="64"/>
      <c r="DA360" s="64"/>
      <c r="DB360" s="64"/>
    </row>
    <row r="361" spans="92:106" x14ac:dyDescent="0.35">
      <c r="CN361" s="64"/>
      <c r="CO361" s="64"/>
      <c r="CP361" s="64"/>
      <c r="CQ361" s="64"/>
      <c r="CR361" s="64"/>
      <c r="CS361" s="64"/>
      <c r="CT361" s="64"/>
      <c r="CU361" s="64"/>
      <c r="CV361" s="64"/>
      <c r="CW361" s="64"/>
      <c r="CX361" s="64"/>
      <c r="CY361" s="64"/>
      <c r="CZ361" s="64"/>
      <c r="DA361" s="64"/>
      <c r="DB361" s="64"/>
    </row>
    <row r="362" spans="92:106" x14ac:dyDescent="0.35">
      <c r="CN362" s="64"/>
      <c r="CO362" s="64"/>
      <c r="CP362" s="64"/>
      <c r="CQ362" s="64"/>
      <c r="CR362" s="64"/>
      <c r="CS362" s="64"/>
      <c r="CT362" s="64"/>
      <c r="CU362" s="64"/>
      <c r="CV362" s="64"/>
      <c r="CW362" s="64"/>
      <c r="CX362" s="64"/>
      <c r="CY362" s="64"/>
      <c r="CZ362" s="64"/>
      <c r="DA362" s="64"/>
      <c r="DB362" s="64"/>
    </row>
    <row r="363" spans="92:106" x14ac:dyDescent="0.35">
      <c r="CN363" s="64"/>
      <c r="CO363" s="64"/>
      <c r="CP363" s="64"/>
      <c r="CQ363" s="64"/>
      <c r="CR363" s="64"/>
      <c r="CS363" s="64"/>
      <c r="CT363" s="64"/>
      <c r="CU363" s="64"/>
      <c r="CV363" s="64"/>
      <c r="CW363" s="64"/>
      <c r="CX363" s="64"/>
      <c r="CY363" s="64"/>
      <c r="CZ363" s="64"/>
      <c r="DA363" s="64"/>
      <c r="DB363" s="64"/>
    </row>
    <row r="364" spans="92:106" x14ac:dyDescent="0.35">
      <c r="CN364" s="64"/>
      <c r="CO364" s="64"/>
      <c r="CP364" s="64"/>
      <c r="CQ364" s="64"/>
      <c r="CR364" s="64"/>
      <c r="CS364" s="64"/>
      <c r="CT364" s="64"/>
      <c r="CU364" s="64"/>
      <c r="CV364" s="64"/>
      <c r="CW364" s="64"/>
      <c r="CX364" s="64"/>
      <c r="CY364" s="64"/>
      <c r="CZ364" s="64"/>
      <c r="DA364" s="64"/>
      <c r="DB364" s="64"/>
    </row>
  </sheetData>
  <sheetProtection algorithmName="SHA-512" hashValue="clIZUZHde5GugtPTgymHzEpqumeM1lLNQ3ufj5ezY7sQpbo9Y7kQcD2FmLHMmATnFTuw3B7sk0D0lm6vScTy1Q==" saltValue="XnIF3sN0U/iynXgTosyAqQ==" spinCount="100000" sheet="1" autoFilter="0"/>
  <mergeCells count="14">
    <mergeCell ref="A3:AR3"/>
    <mergeCell ref="A2:AR2"/>
    <mergeCell ref="A1:AR1"/>
    <mergeCell ref="CN9:DB364"/>
    <mergeCell ref="A33:CM167"/>
    <mergeCell ref="CF2:DD8"/>
    <mergeCell ref="AS2:AS32"/>
    <mergeCell ref="CC2:CE3"/>
    <mergeCell ref="CF9:CK32"/>
    <mergeCell ref="A8:AR8"/>
    <mergeCell ref="A7:AR7"/>
    <mergeCell ref="A6:AR6"/>
    <mergeCell ref="A5:AR5"/>
    <mergeCell ref="A4:AR4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Letsepe</vt:lpstr>
      <vt:lpstr>MDZ</vt:lpstr>
      <vt:lpstr>Mulemba</vt:lpstr>
      <vt:lpstr>Onolo</vt:lpstr>
      <vt:lpstr>Prodipix</vt:lpstr>
      <vt:lpstr>Sibanesihle</vt:lpstr>
      <vt:lpstr>VNG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Mkhwanazi</dc:creator>
  <cp:lastModifiedBy>Peace Gabeni</cp:lastModifiedBy>
  <cp:lastPrinted>2025-12-05T10:10:34Z</cp:lastPrinted>
  <dcterms:created xsi:type="dcterms:W3CDTF">2023-06-06T08:01:02Z</dcterms:created>
  <dcterms:modified xsi:type="dcterms:W3CDTF">2026-08-12T09:44:13Z</dcterms:modified>
</cp:coreProperties>
</file>